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lap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<sst xmlns="http://schemas.openxmlformats.org/spreadsheetml/2006/main" count="288" uniqueCount="118">
  <si>
    <t xml:space="preserve">2022 Tahitótfalu, Akácfa u. 2.</t>
  </si>
  <si>
    <t xml:space="preserve">Telephely 2023 Dunabogdány 0169/8 hrsz</t>
  </si>
  <si>
    <t xml:space="preserve">www.ifjufaiskola.hu</t>
  </si>
  <si>
    <t xml:space="preserve">Nagykereskedelmi árlista</t>
  </si>
  <si>
    <t xml:space="preserve">ifjufaiskola@gmail.com</t>
  </si>
  <si>
    <t xml:space="preserve">Név</t>
  </si>
  <si>
    <t xml:space="preserve">Kont</t>
  </si>
  <si>
    <t xml:space="preserve">Méret</t>
  </si>
  <si>
    <t xml:space="preserve"> Db</t>
  </si>
  <si>
    <t xml:space="preserve">Nettó ár FT/db</t>
  </si>
  <si>
    <t xml:space="preserve">Bruttó ár Ft/db</t>
  </si>
  <si>
    <t xml:space="preserve">Eur/pc</t>
  </si>
  <si>
    <t xml:space="preserve">Acer campestre</t>
  </si>
  <si>
    <t xml:space="preserve">14/16</t>
  </si>
  <si>
    <t xml:space="preserve">Acer campestre Elsrijk</t>
  </si>
  <si>
    <t xml:space="preserve">8/10</t>
  </si>
  <si>
    <t xml:space="preserve">10/12</t>
  </si>
  <si>
    <t xml:space="preserve">12/14</t>
  </si>
  <si>
    <r>
      <rPr>
        <b val="true"/>
        <sz val="12"/>
        <rFont val="Calibri"/>
        <family val="2"/>
        <charset val="1"/>
      </rPr>
      <t xml:space="preserve">       </t>
    </r>
    <r>
      <rPr>
        <sz val="12"/>
        <rFont val="Calibri"/>
        <family val="2"/>
        <charset val="1"/>
      </rPr>
      <t xml:space="preserve">                      Lienco         </t>
    </r>
    <r>
      <rPr>
        <b val="true"/>
        <sz val="12"/>
        <rFont val="Calibri"/>
        <family val="2"/>
        <charset val="1"/>
      </rPr>
      <t xml:space="preserve">   </t>
    </r>
  </si>
  <si>
    <t xml:space="preserve">Acer freemanii Jeffer’s Red</t>
  </si>
  <si>
    <t xml:space="preserve">Acer platanoides </t>
  </si>
  <si>
    <t xml:space="preserve">            Crimson King BF</t>
  </si>
  <si>
    <t xml:space="preserve">16/18</t>
  </si>
  <si>
    <t xml:space="preserve">                                Emerald Queen</t>
  </si>
  <si>
    <t xml:space="preserve">                                Fairview</t>
  </si>
  <si>
    <t xml:space="preserve">                                Globosum</t>
  </si>
  <si>
    <r>
      <rPr>
        <b val="true"/>
        <sz val="10.5"/>
        <rFont val="Calibri"/>
        <family val="2"/>
        <charset val="1"/>
      </rPr>
      <t xml:space="preserve">                               </t>
    </r>
    <r>
      <rPr>
        <sz val="10.5"/>
        <rFont val="Calibri"/>
        <family val="2"/>
        <charset val="1"/>
      </rPr>
      <t xml:space="preserve">Royal Red</t>
    </r>
  </si>
  <si>
    <t xml:space="preserve">Acer rubrum Red Sunset</t>
  </si>
  <si>
    <t xml:space="preserve">Aesculus hippocastanum Fastigiata PF TM175</t>
  </si>
  <si>
    <t xml:space="preserve">18/20</t>
  </si>
  <si>
    <t xml:space="preserve">20/25</t>
  </si>
  <si>
    <t xml:space="preserve">Albizia julibrissin BF   200+</t>
  </si>
  <si>
    <t xml:space="preserve">Amygdalus communis Balaton BF 125+</t>
  </si>
  <si>
    <t xml:space="preserve">6/8</t>
  </si>
  <si>
    <t xml:space="preserve">                                                       BF 200+</t>
  </si>
  <si>
    <t xml:space="preserve">Betula pendula    BF</t>
  </si>
  <si>
    <t xml:space="preserve">                           Royal Frost BF 350+</t>
  </si>
  <si>
    <t xml:space="preserve">                           Youngii</t>
  </si>
  <si>
    <t xml:space="preserve">Betula utilis Long Trunk PF TM150</t>
  </si>
  <si>
    <t xml:space="preserve">Caragana arborescens Walkerii  TM110</t>
  </si>
  <si>
    <t xml:space="preserve">Carpinus betulus BF 350+ sövény</t>
  </si>
  <si>
    <t xml:space="preserve">                               SF</t>
  </si>
  <si>
    <t xml:space="preserve">Carpinus betulus Fastigiata BF 300+</t>
  </si>
  <si>
    <t xml:space="preserve">                               Fastigiata PF TM 150</t>
  </si>
  <si>
    <t xml:space="preserve">Castanea sativa   PF TM175</t>
  </si>
  <si>
    <t xml:space="preserve">Catalpa bignonioides Nana PF TM175</t>
  </si>
  <si>
    <t xml:space="preserve">                                                 SF</t>
  </si>
  <si>
    <t xml:space="preserve">Celtis australis</t>
  </si>
  <si>
    <t xml:space="preserve">Celtis occidentalis</t>
  </si>
  <si>
    <t xml:space="preserve">Cornus cousa</t>
  </si>
  <si>
    <t xml:space="preserve">250+</t>
  </si>
  <si>
    <t xml:space="preserve">Corylus colurna</t>
  </si>
  <si>
    <t xml:space="preserve">Crataegus laevigata Paul’s Scarlet PF TM150</t>
  </si>
  <si>
    <t xml:space="preserve">                                                               SF</t>
  </si>
  <si>
    <r>
      <rPr>
        <sz val="10.5"/>
        <color rgb="FF000000"/>
        <rFont val="Calibri"/>
        <family val="2"/>
        <charset val="238"/>
      </rPr>
      <t xml:space="preserve">Fraxinus americana</t>
    </r>
    <r>
      <rPr>
        <b val="true"/>
        <sz val="10.5"/>
        <color rgb="FF000000"/>
        <rFont val="Calibri"/>
        <family val="2"/>
        <charset val="238"/>
      </rPr>
      <t xml:space="preserve"> Purple Tahi PF</t>
    </r>
  </si>
  <si>
    <t xml:space="preserve">Fraxinus angustifolia Raywood</t>
  </si>
  <si>
    <t xml:space="preserve">Fraxinus ornus   PF TM175</t>
  </si>
  <si>
    <t xml:space="preserve">                                  TM200</t>
  </si>
  <si>
    <t xml:space="preserve">                                  SF</t>
  </si>
  <si>
    <r>
      <rPr>
        <sz val="12"/>
        <rFont val="Calibri"/>
        <family val="2"/>
        <charset val="238"/>
      </rPr>
      <t xml:space="preserve">Fraxinus ornus </t>
    </r>
    <r>
      <rPr>
        <b val="true"/>
        <sz val="12"/>
        <rFont val="Calibri"/>
        <family val="2"/>
        <charset val="238"/>
      </rPr>
      <t xml:space="preserve"> Bobi</t>
    </r>
  </si>
  <si>
    <r>
      <rPr>
        <sz val="12"/>
        <color rgb="FF000000"/>
        <rFont val="Calibri"/>
        <family val="2"/>
        <charset val="1"/>
      </rPr>
      <t xml:space="preserve">                             </t>
    </r>
    <r>
      <rPr>
        <b val="true"/>
        <sz val="12"/>
        <color rgb="FF000000"/>
        <rFont val="Calibri"/>
        <family val="2"/>
        <charset val="1"/>
      </rPr>
      <t xml:space="preserve">K SZ</t>
    </r>
  </si>
  <si>
    <t xml:space="preserve">                            Mecsek PF TM100</t>
  </si>
  <si>
    <t xml:space="preserve">                                           PF TM150</t>
  </si>
  <si>
    <t xml:space="preserve">                                           PF TM200</t>
  </si>
  <si>
    <t xml:space="preserve">                                           SF</t>
  </si>
  <si>
    <t xml:space="preserve">Fraxinus pennsylvanica Urbanite</t>
  </si>
  <si>
    <t xml:space="preserve">Gingko biloba PF</t>
  </si>
  <si>
    <t xml:space="preserve">Gingko biloba Mariken PF TM150</t>
  </si>
  <si>
    <t xml:space="preserve">                                         SF</t>
  </si>
  <si>
    <t xml:space="preserve">Juglans regia</t>
  </si>
  <si>
    <t xml:space="preserve">Koelreuteria paniculata  </t>
  </si>
  <si>
    <t xml:space="preserve">20Í/25</t>
  </si>
  <si>
    <t xml:space="preserve">Liquidambar styraciflua PF TM175</t>
  </si>
  <si>
    <t xml:space="preserve">                                           </t>
  </si>
  <si>
    <t xml:space="preserve">                                           Gumball TM200</t>
  </si>
  <si>
    <t xml:space="preserve">Liriodendron tulipifera PF TM 150/175</t>
  </si>
  <si>
    <t xml:space="preserve">Magnolia kobus PF TM150</t>
  </si>
  <si>
    <t xml:space="preserve">Malus Red Jade SF</t>
  </si>
  <si>
    <t xml:space="preserve">            Royalty  SF</t>
  </si>
  <si>
    <t xml:space="preserve">Platanus acerifolia</t>
  </si>
  <si>
    <t xml:space="preserve">                                   Alphen’s Globe</t>
  </si>
  <si>
    <t xml:space="preserve">Prunus cerasifera Nigra</t>
  </si>
  <si>
    <t xml:space="preserve">Prunus fruticosa Globosa</t>
  </si>
  <si>
    <t xml:space="preserve">Prunus nipponica Brillant  szoliter</t>
  </si>
  <si>
    <t xml:space="preserve">150+</t>
  </si>
  <si>
    <t xml:space="preserve">Prunus serrulata Kansan</t>
  </si>
  <si>
    <t xml:space="preserve">                              Royal Burgundy</t>
  </si>
  <si>
    <t xml:space="preserve">Pyrus calleryana Chanticleer  </t>
  </si>
  <si>
    <t xml:space="preserve">Pyrus salicifolia Silver Frost PF TM175</t>
  </si>
  <si>
    <t xml:space="preserve">Quercus robur </t>
  </si>
  <si>
    <t xml:space="preserve">                            Fastigiata BF </t>
  </si>
  <si>
    <t xml:space="preserve">300+</t>
  </si>
  <si>
    <t xml:space="preserve">                                               SF</t>
  </si>
  <si>
    <t xml:space="preserve">Quercus rubra</t>
  </si>
  <si>
    <t xml:space="preserve">Sambucus nigra Black Lace  BF</t>
  </si>
  <si>
    <t xml:space="preserve">100/125</t>
  </si>
  <si>
    <t xml:space="preserve">                             Black Tower BF</t>
  </si>
  <si>
    <t xml:space="preserve">                             Golden Tower BF </t>
  </si>
  <si>
    <t xml:space="preserve">Sorbus aucuparia   PF  TM 150</t>
  </si>
  <si>
    <r>
      <rPr>
        <sz val="12"/>
        <color rgb="FF000000"/>
        <rFont val="Calibri"/>
        <family val="2"/>
        <charset val="1"/>
      </rPr>
      <t xml:space="preserve">                                </t>
    </r>
    <r>
      <rPr>
        <b val="true"/>
        <sz val="12"/>
        <color rgb="FF000000"/>
        <rFont val="Calibri"/>
        <family val="2"/>
        <charset val="1"/>
      </rPr>
      <t xml:space="preserve">Obelisk</t>
    </r>
  </si>
  <si>
    <t xml:space="preserve">Sorbus intermedia</t>
  </si>
  <si>
    <t xml:space="preserve">Tilia americana Nova</t>
  </si>
  <si>
    <t xml:space="preserve">Tilia cordata PF TM175</t>
  </si>
  <si>
    <t xml:space="preserve">                       Greenspire </t>
  </si>
  <si>
    <t xml:space="preserve">Tilia euchlora</t>
  </si>
  <si>
    <t xml:space="preserve">Tilia platyphyllos     </t>
  </si>
  <si>
    <t xml:space="preserve">Tilia tomentosa </t>
  </si>
  <si>
    <t xml:space="preserve">                Brabant</t>
  </si>
  <si>
    <r>
      <rPr>
        <sz val="10.5"/>
        <color rgb="FF000000"/>
        <rFont val="Calibri"/>
        <family val="2"/>
        <charset val="1"/>
      </rPr>
      <t xml:space="preserve">        </t>
    </r>
    <r>
      <rPr>
        <sz val="12"/>
        <color rgb="FF000000"/>
        <rFont val="Calibri"/>
        <family val="2"/>
        <charset val="238"/>
      </rPr>
      <t xml:space="preserve">    </t>
    </r>
    <r>
      <rPr>
        <b val="true"/>
        <sz val="12"/>
        <color rgb="FF000000"/>
        <rFont val="Calibri"/>
        <family val="2"/>
        <charset val="238"/>
      </rPr>
      <t xml:space="preserve">Dedu</t>
    </r>
    <r>
      <rPr>
        <sz val="12"/>
        <color rgb="FF000000"/>
        <rFont val="Calibri"/>
        <family val="2"/>
        <charset val="238"/>
      </rPr>
      <t xml:space="preserve"> ( gömb) PF TM175</t>
    </r>
  </si>
  <si>
    <r>
      <rPr>
        <sz val="12"/>
        <color rgb="FF000000"/>
        <rFont val="Calibri"/>
        <family val="2"/>
        <charset val="238"/>
      </rPr>
      <t xml:space="preserve">            </t>
    </r>
    <r>
      <rPr>
        <b val="true"/>
        <sz val="12"/>
        <color rgb="FF000000"/>
        <rFont val="Calibri"/>
        <family val="2"/>
        <charset val="238"/>
      </rPr>
      <t xml:space="preserve">Kata</t>
    </r>
    <r>
      <rPr>
        <sz val="12"/>
        <color rgb="FF000000"/>
        <rFont val="Calibri"/>
        <family val="2"/>
        <charset val="238"/>
      </rPr>
      <t xml:space="preserve"> PF TM150/175 (spalir)</t>
    </r>
  </si>
  <si>
    <r>
      <rPr>
        <b val="true"/>
        <sz val="12"/>
        <color rgb="FF000000"/>
        <rFont val="Calibri"/>
        <family val="2"/>
        <charset val="238"/>
      </rPr>
      <t xml:space="preserve">             Luca </t>
    </r>
    <r>
      <rPr>
        <sz val="12"/>
        <color rgb="FF000000"/>
        <rFont val="Calibri"/>
        <family val="2"/>
        <charset val="238"/>
      </rPr>
      <t xml:space="preserve">(gömb)</t>
    </r>
  </si>
  <si>
    <t xml:space="preserve">                 Szeleste</t>
  </si>
  <si>
    <t xml:space="preserve">                  Zentai ezüst</t>
  </si>
  <si>
    <t xml:space="preserve">Ulmus pumila Puszta</t>
  </si>
  <si>
    <t xml:space="preserve">Az árváltoztatás jogát fenntartjuk!</t>
  </si>
  <si>
    <t xml:space="preserve">Prices are subject to change without notice!</t>
  </si>
  <si>
    <t xml:space="preserve">A napi aktuális készletre elérhetőségünkön kérdezzen rá!</t>
  </si>
  <si>
    <t xml:space="preserve">2025-09..04.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</si>
</sst>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"/>
    <numFmt numFmtId="166" formatCode="#,##0"/>
    <numFmt numFmtId="167" formatCode="@"/>
    <numFmt numFmtId="168" formatCode="#.0"/>
    <numFmt numFmtId="169" formatCode="yyyy\-mm\-dd"/>
    <numFmt numFmtId="170" formatCode="0"/>
  </numFmts>
  <fonts count="2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0.5"/>
      <color rgb="FF0563C1"/>
      <name val="Calibri"/>
      <family val="2"/>
      <charset val="1"/>
    </font>
    <font>
      <b val="true"/>
      <sz val="10.5"/>
      <color rgb="FF000000"/>
      <name val="Calibri"/>
      <family val="2"/>
      <charset val="1"/>
    </font>
    <font>
      <b val="true"/>
      <sz val="10.5"/>
      <name val="Calibri"/>
      <family val="2"/>
      <charset val="1"/>
    </font>
    <font>
      <sz val="10.5"/>
      <name val="Calibri"/>
      <family val="2"/>
      <charset val="1"/>
    </font>
    <font>
      <sz val="10.5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  <font>
      <sz val="10.5"/>
      <color rgb="FF000000"/>
      <name val="Calibri"/>
      <family val="2"/>
      <charset val="238"/>
    </font>
    <font>
      <b val="true"/>
      <sz val="10.5"/>
      <color rgb="FF000000"/>
      <name val="Calibri"/>
      <family val="2"/>
      <charset val="238"/>
    </font>
    <font>
      <sz val="12"/>
      <name val="Calibri"/>
      <family val="2"/>
      <charset val="238"/>
    </font>
    <font>
      <b val="true"/>
      <sz val="12"/>
      <name val="Calibri"/>
      <family val="2"/>
      <charset val="238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 val="true"/>
      <sz val="10.5"/>
      <color rgb="FF000000"/>
      <name val="Calibri"/>
      <family val="2"/>
      <charset val="1"/>
    </font>
    <font>
      <b val="true"/>
      <i val="true"/>
      <sz val="10.5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9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8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2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2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2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2" xfId="20"/>
    <cellStyle name="Normál 4" xfId="21"/>
    <cellStyle name="Excel Built-in Normal 1 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0</xdr:col>
      <xdr:colOff>1922400</xdr:colOff>
      <xdr:row>3</xdr:row>
      <xdr:rowOff>60840</xdr:rowOff>
    </xdr:to>
    <xdr:pic>
      <xdr:nvPicPr>
        <xdr:cNvPr id="0" name="Kép 2" descr=""/>
        <xdr:cNvPicPr/>
      </xdr:nvPicPr>
      <xdr:blipFill>
        <a:blip r:embed="rId1"/>
        <a:stretch/>
      </xdr:blipFill>
      <xdr:spPr>
        <a:xfrm>
          <a:off x="360" y="0"/>
          <a:ext cx="1922040" cy="548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H323"/>
  <sheetViews>
    <sheetView showFormulas="false" showGridLines="true" showRowColHeaders="true" showZeros="true" rightToLeft="false" tabSelected="true" showOutlineSymbols="true" defaultGridColor="true" view="normal" topLeftCell="A32" colorId="64" zoomScale="110" zoomScaleNormal="110" zoomScalePageLayoutView="100" workbookViewId="0">
      <selection pane="topLeft" activeCell="L191" activeCellId="0" sqref="L19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5.18"/>
    <col collapsed="false" customWidth="true" hidden="false" outlineLevel="0" max="2" min="2" style="2" width="5.61"/>
    <col collapsed="false" customWidth="true" hidden="false" outlineLevel="0" max="3" min="3" style="2" width="7.49"/>
    <col collapsed="false" customWidth="true" hidden="false" outlineLevel="0" max="4" min="4" style="2" width="5.81"/>
    <col collapsed="false" customWidth="true" hidden="false" outlineLevel="0" max="5" min="5" style="1" width="9.16"/>
    <col collapsed="false" customWidth="true" hidden="false" outlineLevel="0" max="6" min="6" style="1" width="7.78"/>
    <col collapsed="false" customWidth="true" hidden="false" outlineLevel="0" max="7" min="7" style="1" width="11.43"/>
    <col collapsed="false" customWidth="false" hidden="false" outlineLevel="0" max="8" min="8" style="3" width="11.53"/>
    <col collapsed="false" customWidth="true" hidden="false" outlineLevel="0" max="9" min="9" style="1" width="14.98"/>
  </cols>
  <sheetData>
    <row r="5" customFormat="false" ht="13.8" hidden="false" customHeight="false" outlineLevel="0" collapsed="false">
      <c r="A5" s="4" t="s">
        <v>0</v>
      </c>
      <c r="B5" s="5"/>
      <c r="C5" s="5"/>
      <c r="D5" s="5"/>
      <c r="E5" s="6"/>
      <c r="F5" s="7"/>
    </row>
    <row r="6" customFormat="false" ht="13.8" hidden="false" customHeight="false" outlineLevel="0" collapsed="false">
      <c r="A6" s="4" t="s">
        <v>1</v>
      </c>
      <c r="B6" s="5"/>
      <c r="C6" s="5"/>
      <c r="D6" s="5"/>
      <c r="E6" s="6"/>
      <c r="F6" s="7"/>
    </row>
    <row r="7" customFormat="false" ht="13.8" hidden="false" customHeight="false" outlineLevel="0" collapsed="false">
      <c r="A7" s="8" t="s">
        <v>2</v>
      </c>
      <c r="B7" s="5"/>
      <c r="C7" s="9" t="s">
        <v>3</v>
      </c>
      <c r="D7" s="9"/>
      <c r="E7" s="9"/>
      <c r="F7" s="9"/>
    </row>
    <row r="8" customFormat="false" ht="13.8" hidden="false" customHeight="false" outlineLevel="0" collapsed="false">
      <c r="A8" s="8" t="s">
        <v>4</v>
      </c>
      <c r="B8" s="5"/>
      <c r="C8" s="5"/>
      <c r="D8" s="5"/>
      <c r="E8" s="6"/>
      <c r="F8" s="7"/>
    </row>
    <row r="9" customFormat="false" ht="21.9" hidden="false" customHeight="false" outlineLevel="0" collapsed="false">
      <c r="A9" s="10" t="s">
        <v>5</v>
      </c>
      <c r="B9" s="11" t="s">
        <v>6</v>
      </c>
      <c r="C9" s="12" t="s">
        <v>7</v>
      </c>
      <c r="D9" s="13" t="s">
        <v>8</v>
      </c>
      <c r="E9" s="14" t="s">
        <v>9</v>
      </c>
      <c r="F9" s="15" t="s">
        <v>10</v>
      </c>
      <c r="G9" s="16" t="s">
        <v>11</v>
      </c>
    </row>
    <row r="10" customFormat="false" ht="13.2" hidden="false" customHeight="false" outlineLevel="0" collapsed="false">
      <c r="A10" s="17" t="s">
        <v>12</v>
      </c>
      <c r="B10" s="18" t="n">
        <v>45</v>
      </c>
      <c r="C10" s="18" t="s">
        <v>13</v>
      </c>
      <c r="D10" s="18" t="n">
        <v>1</v>
      </c>
      <c r="E10" s="19" t="n">
        <v>42000</v>
      </c>
      <c r="F10" s="20" t="n">
        <f aca="false">E10*1.27</f>
        <v>53340</v>
      </c>
      <c r="G10" s="21" t="n">
        <f aca="false">E10/380</f>
        <v>110.526315789474</v>
      </c>
      <c r="H10" s="0"/>
    </row>
    <row r="11" customFormat="false" ht="13.2" hidden="false" customHeight="false" outlineLevel="0" collapsed="false">
      <c r="A11" s="17" t="s">
        <v>14</v>
      </c>
      <c r="B11" s="18" t="n">
        <v>45</v>
      </c>
      <c r="C11" s="18" t="s">
        <v>15</v>
      </c>
      <c r="D11" s="18" t="n">
        <v>8</v>
      </c>
      <c r="E11" s="19" t="n">
        <v>33000</v>
      </c>
      <c r="F11" s="20" t="n">
        <f aca="false">E11*1.27</f>
        <v>41910</v>
      </c>
      <c r="G11" s="21" t="n">
        <f aca="false">E11/380</f>
        <v>86.8421052631579</v>
      </c>
      <c r="H11" s="0"/>
    </row>
    <row r="12" customFormat="false" ht="13.2" hidden="false" customHeight="false" outlineLevel="0" collapsed="false">
      <c r="A12" s="17"/>
      <c r="B12" s="18" t="n">
        <v>45</v>
      </c>
      <c r="C12" s="18" t="s">
        <v>16</v>
      </c>
      <c r="D12" s="18" t="n">
        <v>28</v>
      </c>
      <c r="E12" s="19" t="n">
        <v>38000</v>
      </c>
      <c r="F12" s="20" t="n">
        <f aca="false">E12*1.27</f>
        <v>48260</v>
      </c>
      <c r="G12" s="21" t="n">
        <f aca="false">E12/380</f>
        <v>100</v>
      </c>
      <c r="H12" s="0"/>
    </row>
    <row r="13" customFormat="false" ht="13.2" hidden="false" customHeight="false" outlineLevel="0" collapsed="false">
      <c r="A13" s="17"/>
      <c r="B13" s="18" t="n">
        <v>45</v>
      </c>
      <c r="C13" s="18" t="s">
        <v>17</v>
      </c>
      <c r="D13" s="18" t="n">
        <v>1</v>
      </c>
      <c r="E13" s="19" t="n">
        <v>42000</v>
      </c>
      <c r="F13" s="20" t="n">
        <f aca="false">E13*1.27</f>
        <v>53340</v>
      </c>
      <c r="G13" s="21" t="n">
        <f aca="false">E13/380</f>
        <v>110.526315789474</v>
      </c>
      <c r="H13" s="0"/>
    </row>
    <row r="14" customFormat="false" ht="13.2" hidden="false" customHeight="false" outlineLevel="0" collapsed="false">
      <c r="A14" s="17"/>
      <c r="B14" s="18" t="n">
        <v>60</v>
      </c>
      <c r="C14" s="18" t="s">
        <v>16</v>
      </c>
      <c r="D14" s="18" t="n">
        <v>6</v>
      </c>
      <c r="E14" s="19" t="n">
        <v>41000</v>
      </c>
      <c r="F14" s="20" t="n">
        <f aca="false">E14*1.27</f>
        <v>52070</v>
      </c>
      <c r="G14" s="21" t="n">
        <f aca="false">E14/380</f>
        <v>107.894736842105</v>
      </c>
      <c r="H14" s="0"/>
    </row>
    <row r="15" customFormat="false" ht="13.2" hidden="false" customHeight="false" outlineLevel="0" collapsed="false">
      <c r="A15" s="22"/>
      <c r="B15" s="23" t="n">
        <v>60</v>
      </c>
      <c r="C15" s="24" t="s">
        <v>17</v>
      </c>
      <c r="D15" s="25" t="n">
        <v>12</v>
      </c>
      <c r="E15" s="26" t="n">
        <v>45000</v>
      </c>
      <c r="F15" s="20" t="n">
        <f aca="false">E15*1.27</f>
        <v>57150</v>
      </c>
      <c r="G15" s="21" t="n">
        <f aca="false">E15/380</f>
        <v>118.421052631579</v>
      </c>
      <c r="H15" s="0"/>
    </row>
    <row r="16" customFormat="false" ht="13.65" hidden="false" customHeight="false" outlineLevel="0" collapsed="false">
      <c r="A16" s="27" t="s">
        <v>18</v>
      </c>
      <c r="B16" s="18" t="n">
        <v>45</v>
      </c>
      <c r="C16" s="18" t="s">
        <v>16</v>
      </c>
      <c r="D16" s="18" t="n">
        <v>14</v>
      </c>
      <c r="E16" s="19" t="n">
        <v>38000</v>
      </c>
      <c r="F16" s="20" t="n">
        <f aca="false">E16*1.27</f>
        <v>48260</v>
      </c>
      <c r="G16" s="21" t="n">
        <f aca="false">E16/380</f>
        <v>100</v>
      </c>
      <c r="H16" s="0"/>
    </row>
    <row r="17" customFormat="false" ht="15.2" hidden="false" customHeight="false" outlineLevel="0" collapsed="false">
      <c r="A17" s="27"/>
      <c r="B17" s="18" t="n">
        <v>45</v>
      </c>
      <c r="C17" s="18" t="s">
        <v>17</v>
      </c>
      <c r="D17" s="18" t="n">
        <v>2</v>
      </c>
      <c r="E17" s="19" t="n">
        <v>42000</v>
      </c>
      <c r="F17" s="20" t="n">
        <f aca="false">E17*1.27</f>
        <v>53340</v>
      </c>
      <c r="G17" s="21" t="n">
        <f aca="false">E17/380</f>
        <v>110.526315789474</v>
      </c>
      <c r="H17" s="0"/>
    </row>
    <row r="18" customFormat="false" ht="13.2" hidden="false" customHeight="false" outlineLevel="0" collapsed="false">
      <c r="A18" s="17" t="s">
        <v>19</v>
      </c>
      <c r="B18" s="18" t="n">
        <v>45</v>
      </c>
      <c r="C18" s="18" t="s">
        <v>16</v>
      </c>
      <c r="D18" s="18" t="n">
        <v>8</v>
      </c>
      <c r="E18" s="19" t="n">
        <v>36000</v>
      </c>
      <c r="F18" s="20" t="n">
        <f aca="false">E18*1.27</f>
        <v>45720</v>
      </c>
      <c r="G18" s="21" t="n">
        <f aca="false">E18/380</f>
        <v>94.7368421052632</v>
      </c>
      <c r="H18" s="0"/>
    </row>
    <row r="19" customFormat="false" ht="13.2" hidden="false" customHeight="false" outlineLevel="0" collapsed="false">
      <c r="A19" s="22"/>
      <c r="B19" s="25" t="n">
        <v>45</v>
      </c>
      <c r="C19" s="24" t="s">
        <v>17</v>
      </c>
      <c r="D19" s="25" t="n">
        <v>10</v>
      </c>
      <c r="E19" s="28" t="n">
        <v>40000</v>
      </c>
      <c r="F19" s="20" t="n">
        <f aca="false">E19*1.27</f>
        <v>50800</v>
      </c>
      <c r="G19" s="21" t="n">
        <f aca="false">E19/380</f>
        <v>105.263157894737</v>
      </c>
      <c r="H19" s="0"/>
    </row>
    <row r="20" customFormat="false" ht="13.2" hidden="false" customHeight="false" outlineLevel="0" collapsed="false">
      <c r="A20" s="22" t="s">
        <v>20</v>
      </c>
      <c r="B20" s="25" t="n">
        <v>45</v>
      </c>
      <c r="C20" s="24" t="s">
        <v>13</v>
      </c>
      <c r="D20" s="25" t="n">
        <v>1</v>
      </c>
      <c r="E20" s="28" t="n">
        <v>40000</v>
      </c>
      <c r="F20" s="20" t="n">
        <f aca="false">E20*1.27</f>
        <v>50800</v>
      </c>
      <c r="G20" s="21" t="n">
        <f aca="false">E20/380</f>
        <v>105.263157894737</v>
      </c>
      <c r="H20" s="0"/>
    </row>
    <row r="21" customFormat="false" ht="13.2" hidden="false" customHeight="false" outlineLevel="0" collapsed="false">
      <c r="A21" s="25" t="s">
        <v>21</v>
      </c>
      <c r="B21" s="25" t="n">
        <v>45</v>
      </c>
      <c r="C21" s="24" t="s">
        <v>16</v>
      </c>
      <c r="D21" s="25" t="n">
        <v>1</v>
      </c>
      <c r="E21" s="28" t="n">
        <v>33000</v>
      </c>
      <c r="F21" s="20" t="n">
        <f aca="false">E21*1.27</f>
        <v>41910</v>
      </c>
      <c r="G21" s="21" t="n">
        <f aca="false">E21/380</f>
        <v>86.8421052631579</v>
      </c>
      <c r="H21" s="0"/>
    </row>
    <row r="22" customFormat="false" ht="13.2" hidden="false" customHeight="false" outlineLevel="0" collapsed="false">
      <c r="A22" s="17"/>
      <c r="B22" s="25" t="n">
        <v>80</v>
      </c>
      <c r="C22" s="24" t="s">
        <v>22</v>
      </c>
      <c r="D22" s="25" t="n">
        <v>1</v>
      </c>
      <c r="E22" s="28" t="n">
        <v>58000</v>
      </c>
      <c r="F22" s="20" t="n">
        <f aca="false">E22*1.27</f>
        <v>73660</v>
      </c>
      <c r="G22" s="21" t="n">
        <f aca="false">E22/380</f>
        <v>152.631578947368</v>
      </c>
      <c r="H22" s="0"/>
    </row>
    <row r="23" customFormat="false" ht="13.2" hidden="false" customHeight="false" outlineLevel="0" collapsed="false">
      <c r="A23" s="17" t="s">
        <v>23</v>
      </c>
      <c r="B23" s="25" t="n">
        <v>45</v>
      </c>
      <c r="C23" s="24" t="s">
        <v>15</v>
      </c>
      <c r="D23" s="25" t="n">
        <v>6</v>
      </c>
      <c r="E23" s="28" t="n">
        <v>30000</v>
      </c>
      <c r="F23" s="20" t="n">
        <f aca="false">E23*1.27</f>
        <v>38100</v>
      </c>
      <c r="G23" s="21" t="n">
        <f aca="false">E23/380</f>
        <v>78.9473684210526</v>
      </c>
      <c r="H23" s="0"/>
    </row>
    <row r="24" customFormat="false" ht="13.2" hidden="false" customHeight="false" outlineLevel="0" collapsed="false">
      <c r="A24" s="17"/>
      <c r="B24" s="18" t="n">
        <v>45</v>
      </c>
      <c r="C24" s="18" t="s">
        <v>16</v>
      </c>
      <c r="D24" s="18" t="n">
        <v>36</v>
      </c>
      <c r="E24" s="19" t="n">
        <v>35000</v>
      </c>
      <c r="F24" s="20" t="n">
        <f aca="false">E24*1.27</f>
        <v>44450</v>
      </c>
      <c r="G24" s="21" t="n">
        <f aca="false">E24/380</f>
        <v>92.1052631578947</v>
      </c>
      <c r="H24" s="0"/>
    </row>
    <row r="25" customFormat="false" ht="13.2" hidden="false" customHeight="false" outlineLevel="0" collapsed="false">
      <c r="A25" s="22"/>
      <c r="B25" s="25" t="n">
        <v>45</v>
      </c>
      <c r="C25" s="24" t="s">
        <v>17</v>
      </c>
      <c r="D25" s="25" t="n">
        <v>7</v>
      </c>
      <c r="E25" s="28" t="n">
        <v>40000</v>
      </c>
      <c r="F25" s="20" t="n">
        <f aca="false">E25*1.27</f>
        <v>50800</v>
      </c>
      <c r="G25" s="21" t="n">
        <f aca="false">E25/380</f>
        <v>105.263157894737</v>
      </c>
      <c r="H25" s="0"/>
    </row>
    <row r="26" customFormat="false" ht="13.2" hidden="false" customHeight="false" outlineLevel="0" collapsed="false">
      <c r="A26" s="22"/>
      <c r="B26" s="25" t="n">
        <v>45</v>
      </c>
      <c r="C26" s="24" t="s">
        <v>13</v>
      </c>
      <c r="D26" s="25" t="n">
        <v>28</v>
      </c>
      <c r="E26" s="19" t="n">
        <v>45000</v>
      </c>
      <c r="F26" s="20" t="n">
        <f aca="false">E26*1.27</f>
        <v>57150</v>
      </c>
      <c r="G26" s="21" t="n">
        <f aca="false">E26/380</f>
        <v>118.421052631579</v>
      </c>
      <c r="H26" s="0"/>
    </row>
    <row r="27" customFormat="false" ht="13.2" hidden="false" customHeight="false" outlineLevel="0" collapsed="false">
      <c r="A27" s="22"/>
      <c r="B27" s="25" t="n">
        <v>45</v>
      </c>
      <c r="C27" s="24" t="s">
        <v>22</v>
      </c>
      <c r="D27" s="25" t="n">
        <v>2</v>
      </c>
      <c r="E27" s="19" t="n">
        <v>50000</v>
      </c>
      <c r="F27" s="20" t="n">
        <f aca="false">E27*1.27</f>
        <v>63500</v>
      </c>
      <c r="G27" s="21" t="n">
        <f aca="false">E27/380</f>
        <v>131.578947368421</v>
      </c>
      <c r="H27" s="0"/>
    </row>
    <row r="28" customFormat="false" ht="13.2" hidden="false" customHeight="false" outlineLevel="0" collapsed="false">
      <c r="A28" s="22" t="s">
        <v>24</v>
      </c>
      <c r="B28" s="25" t="n">
        <v>60</v>
      </c>
      <c r="C28" s="24" t="s">
        <v>17</v>
      </c>
      <c r="D28" s="25" t="n">
        <v>1</v>
      </c>
      <c r="E28" s="19" t="n">
        <v>40000</v>
      </c>
      <c r="F28" s="20" t="n">
        <f aca="false">E28*1.27</f>
        <v>50800</v>
      </c>
      <c r="G28" s="21" t="n">
        <f aca="false">E28/380</f>
        <v>105.263157894737</v>
      </c>
      <c r="H28" s="0"/>
    </row>
    <row r="29" customFormat="false" ht="13.2" hidden="false" customHeight="false" outlineLevel="0" collapsed="false">
      <c r="A29" s="17" t="s">
        <v>25</v>
      </c>
      <c r="B29" s="18" t="n">
        <v>45</v>
      </c>
      <c r="C29" s="18" t="s">
        <v>16</v>
      </c>
      <c r="D29" s="18" t="n">
        <v>31</v>
      </c>
      <c r="E29" s="19" t="n">
        <v>40000</v>
      </c>
      <c r="F29" s="20" t="n">
        <f aca="false">E29*1.27</f>
        <v>50800</v>
      </c>
      <c r="G29" s="21" t="n">
        <f aca="false">E29/380</f>
        <v>105.263157894737</v>
      </c>
      <c r="H29" s="0"/>
    </row>
    <row r="30" customFormat="false" ht="13.2" hidden="false" customHeight="false" outlineLevel="0" collapsed="false">
      <c r="A30" s="25"/>
      <c r="B30" s="25" t="n">
        <v>45</v>
      </c>
      <c r="C30" s="24" t="s">
        <v>17</v>
      </c>
      <c r="D30" s="25" t="n">
        <v>25</v>
      </c>
      <c r="E30" s="28" t="n">
        <v>45000</v>
      </c>
      <c r="F30" s="20" t="n">
        <f aca="false">E30*1.27</f>
        <v>57150</v>
      </c>
      <c r="G30" s="21" t="n">
        <f aca="false">E30/380</f>
        <v>118.421052631579</v>
      </c>
      <c r="H30" s="0"/>
    </row>
    <row r="31" customFormat="false" ht="13.2" hidden="false" customHeight="false" outlineLevel="0" collapsed="false">
      <c r="A31" s="29" t="s">
        <v>26</v>
      </c>
      <c r="B31" s="18" t="n">
        <v>45</v>
      </c>
      <c r="C31" s="18" t="s">
        <v>16</v>
      </c>
      <c r="D31" s="18" t="n">
        <v>6</v>
      </c>
      <c r="E31" s="19" t="n">
        <v>40000</v>
      </c>
      <c r="F31" s="20" t="n">
        <f aca="false">E31*1.27</f>
        <v>50800</v>
      </c>
      <c r="G31" s="21" t="n">
        <f aca="false">E31/380</f>
        <v>105.263157894737</v>
      </c>
      <c r="H31" s="0"/>
    </row>
    <row r="32" customFormat="false" ht="13.2" hidden="false" customHeight="false" outlineLevel="0" collapsed="false">
      <c r="A32" s="22" t="s">
        <v>27</v>
      </c>
      <c r="B32" s="25" t="n">
        <v>45</v>
      </c>
      <c r="C32" s="24" t="s">
        <v>17</v>
      </c>
      <c r="D32" s="25" t="n">
        <v>1</v>
      </c>
      <c r="E32" s="28" t="n">
        <v>40000</v>
      </c>
      <c r="F32" s="20" t="n">
        <f aca="false">E32*1.27</f>
        <v>50800</v>
      </c>
      <c r="G32" s="21" t="n">
        <f aca="false">E32/380</f>
        <v>105.263157894737</v>
      </c>
      <c r="H32" s="0"/>
    </row>
    <row r="33" customFormat="false" ht="13.2" hidden="false" customHeight="false" outlineLevel="0" collapsed="false">
      <c r="A33" s="22" t="s">
        <v>28</v>
      </c>
      <c r="B33" s="25" t="n">
        <v>45</v>
      </c>
      <c r="C33" s="24" t="s">
        <v>22</v>
      </c>
      <c r="D33" s="25" t="n">
        <v>1</v>
      </c>
      <c r="E33" s="28" t="n">
        <v>40000</v>
      </c>
      <c r="F33" s="20" t="n">
        <f aca="false">E33*1.27</f>
        <v>50800</v>
      </c>
      <c r="G33" s="21" t="n">
        <f aca="false">E33/380</f>
        <v>105.263157894737</v>
      </c>
      <c r="H33" s="0"/>
    </row>
    <row r="34" customFormat="false" ht="13.2" hidden="false" customHeight="false" outlineLevel="0" collapsed="false">
      <c r="A34" s="22"/>
      <c r="B34" s="25" t="n">
        <v>45</v>
      </c>
      <c r="C34" s="25" t="s">
        <v>29</v>
      </c>
      <c r="D34" s="25" t="n">
        <v>3</v>
      </c>
      <c r="E34" s="28" t="n">
        <v>45000</v>
      </c>
      <c r="F34" s="20" t="n">
        <f aca="false">E34*1.27</f>
        <v>57150</v>
      </c>
      <c r="G34" s="21" t="n">
        <f aca="false">E34/380</f>
        <v>118.421052631579</v>
      </c>
      <c r="H34" s="0"/>
    </row>
    <row r="35" customFormat="false" ht="13.2" hidden="false" customHeight="false" outlineLevel="0" collapsed="false">
      <c r="A35" s="22"/>
      <c r="B35" s="25" t="n">
        <v>45</v>
      </c>
      <c r="C35" s="25" t="s">
        <v>30</v>
      </c>
      <c r="D35" s="25" t="n">
        <v>1</v>
      </c>
      <c r="E35" s="28" t="n">
        <v>50000</v>
      </c>
      <c r="F35" s="20" t="n">
        <f aca="false">E35*1.27</f>
        <v>63500</v>
      </c>
      <c r="G35" s="21" t="n">
        <f aca="false">E35/380</f>
        <v>131.578947368421</v>
      </c>
      <c r="H35" s="0"/>
    </row>
    <row r="36" customFormat="false" ht="13.2" hidden="false" customHeight="false" outlineLevel="0" collapsed="false">
      <c r="A36" s="22" t="s">
        <v>31</v>
      </c>
      <c r="B36" s="25" t="n">
        <v>45</v>
      </c>
      <c r="C36" s="24" t="s">
        <v>16</v>
      </c>
      <c r="D36" s="25" t="n">
        <v>2</v>
      </c>
      <c r="E36" s="28" t="n">
        <v>30000</v>
      </c>
      <c r="F36" s="20" t="n">
        <f aca="false">E36*1.27</f>
        <v>38100</v>
      </c>
      <c r="G36" s="21" t="n">
        <f aca="false">E36/380</f>
        <v>78.9473684210526</v>
      </c>
      <c r="H36" s="0"/>
    </row>
    <row r="37" customFormat="false" ht="13.2" hidden="false" customHeight="false" outlineLevel="0" collapsed="false">
      <c r="A37" s="22" t="s">
        <v>32</v>
      </c>
      <c r="B37" s="25" t="n">
        <v>45</v>
      </c>
      <c r="C37" s="24" t="s">
        <v>33</v>
      </c>
      <c r="D37" s="25" t="n">
        <v>2</v>
      </c>
      <c r="E37" s="28" t="n">
        <v>20000</v>
      </c>
      <c r="F37" s="20" t="n">
        <f aca="false">E37*1.27</f>
        <v>25400</v>
      </c>
      <c r="G37" s="21" t="n">
        <f aca="false">E37/380</f>
        <v>52.6315789473684</v>
      </c>
      <c r="H37" s="0"/>
    </row>
    <row r="38" customFormat="false" ht="13.2" hidden="false" customHeight="false" outlineLevel="0" collapsed="false">
      <c r="A38" s="22" t="s">
        <v>34</v>
      </c>
      <c r="B38" s="25" t="n">
        <v>45</v>
      </c>
      <c r="C38" s="24" t="s">
        <v>15</v>
      </c>
      <c r="D38" s="25" t="n">
        <v>1</v>
      </c>
      <c r="E38" s="28" t="n">
        <v>25000</v>
      </c>
      <c r="F38" s="20" t="n">
        <f aca="false">E38*1.27</f>
        <v>31750</v>
      </c>
      <c r="G38" s="21" t="n">
        <f aca="false">E38/380</f>
        <v>65.7894736842105</v>
      </c>
      <c r="H38" s="0"/>
    </row>
    <row r="39" customFormat="false" ht="13.2" hidden="false" customHeight="false" outlineLevel="0" collapsed="false">
      <c r="A39" s="22" t="s">
        <v>35</v>
      </c>
      <c r="B39" s="25" t="n">
        <v>45</v>
      </c>
      <c r="C39" s="24" t="s">
        <v>17</v>
      </c>
      <c r="D39" s="30" t="n">
        <v>7</v>
      </c>
      <c r="E39" s="28" t="n">
        <v>34000</v>
      </c>
      <c r="F39" s="20" t="n">
        <f aca="false">E39*1.27</f>
        <v>43180</v>
      </c>
      <c r="G39" s="21" t="n">
        <f aca="false">E39/380</f>
        <v>89.4736842105263</v>
      </c>
      <c r="H39" s="0"/>
    </row>
    <row r="40" customFormat="false" ht="13.2" hidden="false" customHeight="false" outlineLevel="0" collapsed="false">
      <c r="A40" s="22"/>
      <c r="B40" s="25" t="n">
        <v>45</v>
      </c>
      <c r="C40" s="24" t="s">
        <v>13</v>
      </c>
      <c r="D40" s="25" t="n">
        <v>3</v>
      </c>
      <c r="E40" s="28" t="n">
        <v>39000</v>
      </c>
      <c r="F40" s="20" t="n">
        <f aca="false">E40*1.27</f>
        <v>49530</v>
      </c>
      <c r="G40" s="21" t="n">
        <f aca="false">E40/380</f>
        <v>102.631578947368</v>
      </c>
      <c r="H40" s="0"/>
    </row>
    <row r="41" customFormat="false" ht="13.2" hidden="false" customHeight="false" outlineLevel="0" collapsed="false">
      <c r="A41" s="31" t="s">
        <v>36</v>
      </c>
      <c r="B41" s="25" t="n">
        <v>80</v>
      </c>
      <c r="C41" s="24" t="s">
        <v>22</v>
      </c>
      <c r="D41" s="25" t="n">
        <v>5</v>
      </c>
      <c r="E41" s="28" t="n">
        <v>49000</v>
      </c>
      <c r="F41" s="20" t="n">
        <f aca="false">E41*1.27</f>
        <v>62230</v>
      </c>
      <c r="G41" s="21" t="n">
        <f aca="false">E41/380</f>
        <v>128.947368421053</v>
      </c>
      <c r="H41" s="0"/>
    </row>
    <row r="42" customFormat="false" ht="13.2" hidden="false" customHeight="false" outlineLevel="0" collapsed="false">
      <c r="A42" s="31" t="s">
        <v>37</v>
      </c>
      <c r="B42" s="25" t="n">
        <v>45</v>
      </c>
      <c r="C42" s="24" t="s">
        <v>30</v>
      </c>
      <c r="D42" s="25" t="n">
        <v>1</v>
      </c>
      <c r="E42" s="28" t="n">
        <v>55000</v>
      </c>
      <c r="F42" s="20" t="n">
        <f aca="false">E42*1.27</f>
        <v>69850</v>
      </c>
      <c r="G42" s="21" t="n">
        <f aca="false">E42/380</f>
        <v>144.736842105263</v>
      </c>
      <c r="H42" s="0"/>
    </row>
    <row r="43" customFormat="false" ht="13.2" hidden="false" customHeight="false" outlineLevel="0" collapsed="false">
      <c r="A43" s="22" t="s">
        <v>38</v>
      </c>
      <c r="B43" s="25" t="n">
        <v>35</v>
      </c>
      <c r="C43" s="24" t="s">
        <v>16</v>
      </c>
      <c r="D43" s="25" t="n">
        <v>2</v>
      </c>
      <c r="E43" s="28" t="n">
        <v>40000</v>
      </c>
      <c r="F43" s="20" t="n">
        <f aca="false">E43*1.27</f>
        <v>50800</v>
      </c>
      <c r="G43" s="21" t="n">
        <f aca="false">E43/380</f>
        <v>105.263157894737</v>
      </c>
      <c r="H43" s="0"/>
    </row>
    <row r="44" customFormat="false" ht="13.2" hidden="false" customHeight="false" outlineLevel="0" collapsed="false">
      <c r="A44" s="22" t="s">
        <v>39</v>
      </c>
      <c r="B44" s="25" t="n">
        <v>30</v>
      </c>
      <c r="C44" s="24" t="s">
        <v>15</v>
      </c>
      <c r="D44" s="25" t="n">
        <v>6</v>
      </c>
      <c r="E44" s="28" t="n">
        <v>20000</v>
      </c>
      <c r="F44" s="20" t="n">
        <f aca="false">E44*1.27</f>
        <v>25400</v>
      </c>
      <c r="G44" s="21" t="n">
        <f aca="false">E44/380</f>
        <v>52.6315789473684</v>
      </c>
      <c r="H44" s="0"/>
    </row>
    <row r="45" customFormat="false" ht="13.2" hidden="false" customHeight="false" outlineLevel="0" collapsed="false">
      <c r="A45" s="22" t="s">
        <v>40</v>
      </c>
      <c r="B45" s="25" t="n">
        <v>45</v>
      </c>
      <c r="C45" s="24" t="s">
        <v>17</v>
      </c>
      <c r="D45" s="25" t="n">
        <v>2</v>
      </c>
      <c r="E45" s="28" t="n">
        <v>35000</v>
      </c>
      <c r="F45" s="20" t="n">
        <f aca="false">E45*1.27</f>
        <v>44450</v>
      </c>
      <c r="G45" s="21" t="n">
        <f aca="false">E45/380</f>
        <v>92.1052631578947</v>
      </c>
      <c r="H45" s="0"/>
    </row>
    <row r="46" customFormat="false" ht="13.2" hidden="false" customHeight="false" outlineLevel="0" collapsed="false">
      <c r="A46" s="22" t="s">
        <v>41</v>
      </c>
      <c r="B46" s="25" t="n">
        <v>45</v>
      </c>
      <c r="C46" s="24" t="s">
        <v>17</v>
      </c>
      <c r="D46" s="30" t="n">
        <v>6</v>
      </c>
      <c r="E46" s="28" t="n">
        <v>40000</v>
      </c>
      <c r="F46" s="20" t="n">
        <f aca="false">E46*1.27</f>
        <v>50800</v>
      </c>
      <c r="G46" s="21" t="n">
        <f aca="false">E46/380</f>
        <v>105.263157894737</v>
      </c>
      <c r="H46" s="0"/>
    </row>
    <row r="47" customFormat="false" ht="13.2" hidden="false" customHeight="false" outlineLevel="0" collapsed="false">
      <c r="A47" s="22"/>
      <c r="B47" s="25" t="n">
        <v>45</v>
      </c>
      <c r="C47" s="24" t="s">
        <v>13</v>
      </c>
      <c r="D47" s="25" t="n">
        <v>15</v>
      </c>
      <c r="E47" s="28" t="n">
        <v>45000</v>
      </c>
      <c r="F47" s="20" t="n">
        <f aca="false">E47*1.27</f>
        <v>57150</v>
      </c>
      <c r="G47" s="21" t="n">
        <f aca="false">E47/380</f>
        <v>118.421052631579</v>
      </c>
      <c r="H47" s="0"/>
    </row>
    <row r="48" customFormat="false" ht="13.2" hidden="false" customHeight="false" outlineLevel="0" collapsed="false">
      <c r="A48" s="22"/>
      <c r="B48" s="25" t="n">
        <v>45</v>
      </c>
      <c r="C48" s="24" t="s">
        <v>22</v>
      </c>
      <c r="D48" s="25" t="n">
        <v>6</v>
      </c>
      <c r="E48" s="28" t="n">
        <v>50000</v>
      </c>
      <c r="F48" s="20" t="n">
        <f aca="false">E48*1.27</f>
        <v>63500</v>
      </c>
      <c r="G48" s="21" t="n">
        <f aca="false">E48/380</f>
        <v>131.578947368421</v>
      </c>
      <c r="H48" s="0"/>
    </row>
    <row r="49" customFormat="false" ht="13.2" hidden="false" customHeight="false" outlineLevel="0" collapsed="false">
      <c r="A49" s="22" t="s">
        <v>42</v>
      </c>
      <c r="B49" s="25" t="n">
        <v>35</v>
      </c>
      <c r="C49" s="24" t="s">
        <v>16</v>
      </c>
      <c r="D49" s="25" t="n">
        <v>6</v>
      </c>
      <c r="E49" s="28" t="n">
        <v>42000</v>
      </c>
      <c r="F49" s="20" t="n">
        <f aca="false">E49*1.27</f>
        <v>53340</v>
      </c>
      <c r="G49" s="21" t="n">
        <f aca="false">E49/380</f>
        <v>110.526315789474</v>
      </c>
      <c r="H49" s="0"/>
    </row>
    <row r="50" customFormat="false" ht="13.2" hidden="false" customHeight="false" outlineLevel="0" collapsed="false">
      <c r="A50" s="22" t="s">
        <v>43</v>
      </c>
      <c r="B50" s="25" t="n">
        <v>45</v>
      </c>
      <c r="C50" s="24" t="s">
        <v>15</v>
      </c>
      <c r="D50" s="30" t="n">
        <v>4</v>
      </c>
      <c r="E50" s="28" t="n">
        <v>30000</v>
      </c>
      <c r="F50" s="20" t="n">
        <f aca="false">E50*1.27</f>
        <v>38100</v>
      </c>
      <c r="G50" s="21" t="n">
        <f aca="false">E50/380</f>
        <v>78.9473684210526</v>
      </c>
      <c r="H50" s="0"/>
    </row>
    <row r="51" customFormat="false" ht="13.2" hidden="false" customHeight="false" outlineLevel="0" collapsed="false">
      <c r="A51" s="22"/>
      <c r="B51" s="25" t="n">
        <v>45</v>
      </c>
      <c r="C51" s="24" t="s">
        <v>16</v>
      </c>
      <c r="D51" s="30" t="n">
        <v>14</v>
      </c>
      <c r="E51" s="28" t="n">
        <v>35000</v>
      </c>
      <c r="F51" s="20" t="n">
        <f aca="false">E51*1.27</f>
        <v>44450</v>
      </c>
      <c r="G51" s="21" t="n">
        <f aca="false">E51/380</f>
        <v>92.1052631578947</v>
      </c>
      <c r="H51" s="0"/>
    </row>
    <row r="52" customFormat="false" ht="13.2" hidden="false" customHeight="false" outlineLevel="0" collapsed="false">
      <c r="A52" s="22"/>
      <c r="B52" s="25" t="n">
        <v>45</v>
      </c>
      <c r="C52" s="24" t="s">
        <v>17</v>
      </c>
      <c r="D52" s="30" t="n">
        <v>1</v>
      </c>
      <c r="E52" s="28" t="n">
        <v>40000</v>
      </c>
      <c r="F52" s="20" t="n">
        <f aca="false">E52*1.27</f>
        <v>50800</v>
      </c>
      <c r="G52" s="21" t="n">
        <f aca="false">E52/380</f>
        <v>105.263157894737</v>
      </c>
      <c r="H52" s="0"/>
    </row>
    <row r="53" customFormat="false" ht="13.2" hidden="false" customHeight="false" outlineLevel="0" collapsed="false">
      <c r="A53" s="22" t="s">
        <v>44</v>
      </c>
      <c r="B53" s="25" t="n">
        <v>45</v>
      </c>
      <c r="C53" s="24" t="s">
        <v>16</v>
      </c>
      <c r="D53" s="30" t="n">
        <v>4</v>
      </c>
      <c r="E53" s="28" t="n">
        <v>35000</v>
      </c>
      <c r="F53" s="20" t="n">
        <f aca="false">E53*1.27</f>
        <v>44450</v>
      </c>
      <c r="G53" s="21" t="n">
        <f aca="false">E53/380</f>
        <v>92.1052631578947</v>
      </c>
      <c r="H53" s="0"/>
    </row>
    <row r="54" customFormat="false" ht="13.2" hidden="false" customHeight="false" outlineLevel="0" collapsed="false">
      <c r="A54" s="22"/>
      <c r="B54" s="25" t="n">
        <v>45</v>
      </c>
      <c r="C54" s="24" t="s">
        <v>17</v>
      </c>
      <c r="D54" s="30" t="n">
        <v>15</v>
      </c>
      <c r="E54" s="28" t="n">
        <v>40000</v>
      </c>
      <c r="F54" s="20" t="n">
        <f aca="false">E54*1.27</f>
        <v>50800</v>
      </c>
      <c r="G54" s="21" t="n">
        <f aca="false">E54/380</f>
        <v>105.263157894737</v>
      </c>
      <c r="H54" s="0"/>
    </row>
    <row r="55" customFormat="false" ht="13.2" hidden="false" customHeight="false" outlineLevel="0" collapsed="false">
      <c r="A55" s="22" t="s">
        <v>45</v>
      </c>
      <c r="B55" s="25" t="n">
        <v>35</v>
      </c>
      <c r="C55" s="24" t="s">
        <v>16</v>
      </c>
      <c r="D55" s="25" t="n">
        <v>1</v>
      </c>
      <c r="E55" s="28" t="n">
        <v>34000</v>
      </c>
      <c r="F55" s="20" t="n">
        <f aca="false">E55*1.27</f>
        <v>43180</v>
      </c>
      <c r="G55" s="21" t="n">
        <f aca="false">E55/380</f>
        <v>89.4736842105263</v>
      </c>
      <c r="H55" s="0"/>
    </row>
    <row r="56" customFormat="false" ht="13.2" hidden="false" customHeight="false" outlineLevel="0" collapsed="false">
      <c r="A56" s="32"/>
      <c r="B56" s="33" t="n">
        <v>35</v>
      </c>
      <c r="C56" s="25" t="s">
        <v>17</v>
      </c>
      <c r="D56" s="25" t="n">
        <v>2</v>
      </c>
      <c r="E56" s="28" t="n">
        <v>39000</v>
      </c>
      <c r="F56" s="20" t="n">
        <f aca="false">E56*1.27</f>
        <v>49530</v>
      </c>
      <c r="G56" s="21" t="n">
        <f aca="false">E56/380</f>
        <v>102.631578947368</v>
      </c>
      <c r="H56" s="0"/>
    </row>
    <row r="57" customFormat="false" ht="13.2" hidden="false" customHeight="false" outlineLevel="0" collapsed="false">
      <c r="A57" s="22" t="s">
        <v>46</v>
      </c>
      <c r="B57" s="25" t="n">
        <v>35</v>
      </c>
      <c r="C57" s="24" t="s">
        <v>16</v>
      </c>
      <c r="D57" s="30" t="n">
        <v>7</v>
      </c>
      <c r="E57" s="28" t="n">
        <v>32000</v>
      </c>
      <c r="F57" s="20" t="n">
        <f aca="false">E57*1.27</f>
        <v>40640</v>
      </c>
      <c r="G57" s="21" t="n">
        <f aca="false">E57/380</f>
        <v>84.2105263157895</v>
      </c>
      <c r="H57" s="0"/>
    </row>
    <row r="58" customFormat="false" ht="13.2" hidden="false" customHeight="false" outlineLevel="0" collapsed="false">
      <c r="A58" s="22"/>
      <c r="B58" s="25" t="n">
        <v>35</v>
      </c>
      <c r="C58" s="24" t="s">
        <v>17</v>
      </c>
      <c r="D58" s="30" t="n">
        <v>12</v>
      </c>
      <c r="E58" s="28" t="n">
        <v>39000</v>
      </c>
      <c r="F58" s="20" t="n">
        <f aca="false">E58*1.27</f>
        <v>49530</v>
      </c>
      <c r="G58" s="21" t="n">
        <f aca="false">E58/380</f>
        <v>102.631578947368</v>
      </c>
      <c r="H58" s="0"/>
    </row>
    <row r="59" customFormat="false" ht="13.2" hidden="false" customHeight="false" outlineLevel="0" collapsed="false">
      <c r="A59" s="22" t="s">
        <v>47</v>
      </c>
      <c r="B59" s="25" t="n">
        <v>60</v>
      </c>
      <c r="C59" s="24" t="s">
        <v>22</v>
      </c>
      <c r="D59" s="30" t="n">
        <v>2</v>
      </c>
      <c r="E59" s="28" t="n">
        <v>55000</v>
      </c>
      <c r="F59" s="20" t="n">
        <v>69850</v>
      </c>
      <c r="G59" s="21" t="n">
        <f aca="false">E59/380</f>
        <v>144.736842105263</v>
      </c>
      <c r="H59" s="0"/>
    </row>
    <row r="60" customFormat="false" ht="13.2" hidden="false" customHeight="false" outlineLevel="0" collapsed="false">
      <c r="A60" s="22" t="s">
        <v>48</v>
      </c>
      <c r="B60" s="25" t="n">
        <v>60</v>
      </c>
      <c r="C60" s="24" t="s">
        <v>29</v>
      </c>
      <c r="D60" s="25" t="n">
        <v>1</v>
      </c>
      <c r="E60" s="28" t="n">
        <v>55000</v>
      </c>
      <c r="F60" s="20" t="n">
        <f aca="false">E60*1.27</f>
        <v>69850</v>
      </c>
      <c r="G60" s="21" t="n">
        <f aca="false">E60/380</f>
        <v>144.736842105263</v>
      </c>
      <c r="H60" s="0"/>
    </row>
    <row r="61" customFormat="false" ht="13.2" hidden="false" customHeight="false" outlineLevel="0" collapsed="false">
      <c r="A61" s="22" t="s">
        <v>49</v>
      </c>
      <c r="B61" s="25" t="n">
        <v>35</v>
      </c>
      <c r="C61" s="24" t="s">
        <v>50</v>
      </c>
      <c r="D61" s="25" t="n">
        <v>2</v>
      </c>
      <c r="E61" s="28" t="n">
        <v>30000</v>
      </c>
      <c r="F61" s="20" t="n">
        <f aca="false">E61*1.27</f>
        <v>38100</v>
      </c>
      <c r="G61" s="21" t="n">
        <f aca="false">E61/380</f>
        <v>78.9473684210526</v>
      </c>
      <c r="H61" s="0"/>
    </row>
    <row r="62" customFormat="false" ht="13.2" hidden="false" customHeight="false" outlineLevel="0" collapsed="false">
      <c r="A62" s="22" t="s">
        <v>51</v>
      </c>
      <c r="B62" s="25" t="n">
        <v>35</v>
      </c>
      <c r="C62" s="24" t="s">
        <v>16</v>
      </c>
      <c r="D62" s="25" t="n">
        <v>9</v>
      </c>
      <c r="E62" s="28" t="n">
        <v>30000</v>
      </c>
      <c r="F62" s="20" t="n">
        <f aca="false">E62*1.27</f>
        <v>38100</v>
      </c>
      <c r="G62" s="21" t="n">
        <f aca="false">E62/380</f>
        <v>78.9473684210526</v>
      </c>
      <c r="H62" s="0"/>
    </row>
    <row r="63" customFormat="false" ht="13.2" hidden="false" customHeight="false" outlineLevel="0" collapsed="false">
      <c r="A63" s="22"/>
      <c r="B63" s="25" t="n">
        <v>60</v>
      </c>
      <c r="C63" s="24" t="s">
        <v>17</v>
      </c>
      <c r="D63" s="25" t="n">
        <v>2</v>
      </c>
      <c r="E63" s="28" t="n">
        <v>35000</v>
      </c>
      <c r="F63" s="20" t="n">
        <f aca="false">E63*1.27</f>
        <v>44450</v>
      </c>
      <c r="G63" s="21" t="n">
        <f aca="false">E63/380</f>
        <v>92.1052631578947</v>
      </c>
      <c r="H63" s="0"/>
    </row>
    <row r="64" customFormat="false" ht="13.2" hidden="false" customHeight="false" outlineLevel="0" collapsed="false">
      <c r="A64" s="22"/>
      <c r="B64" s="25" t="n">
        <v>60</v>
      </c>
      <c r="C64" s="24" t="s">
        <v>13</v>
      </c>
      <c r="D64" s="25" t="n">
        <v>4</v>
      </c>
      <c r="E64" s="28" t="n">
        <v>40000</v>
      </c>
      <c r="F64" s="20" t="n">
        <f aca="false">E64*1.27</f>
        <v>50800</v>
      </c>
      <c r="G64" s="21" t="n">
        <f aca="false">E64/380</f>
        <v>105.263157894737</v>
      </c>
      <c r="H64" s="0"/>
    </row>
    <row r="65" customFormat="false" ht="13.2" hidden="false" customHeight="false" outlineLevel="0" collapsed="false">
      <c r="A65" s="22"/>
      <c r="B65" s="25" t="n">
        <v>60</v>
      </c>
      <c r="C65" s="24" t="s">
        <v>22</v>
      </c>
      <c r="D65" s="25" t="n">
        <v>9</v>
      </c>
      <c r="E65" s="28" t="n">
        <v>48000</v>
      </c>
      <c r="F65" s="20" t="n">
        <f aca="false">E65*1.27</f>
        <v>60960</v>
      </c>
      <c r="G65" s="21" t="n">
        <f aca="false">E65/380</f>
        <v>126.315789473684</v>
      </c>
      <c r="H65" s="0"/>
    </row>
    <row r="66" customFormat="false" ht="13.2" hidden="false" customHeight="false" outlineLevel="0" collapsed="false">
      <c r="A66" s="22"/>
      <c r="B66" s="25" t="n">
        <v>60</v>
      </c>
      <c r="C66" s="24" t="s">
        <v>29</v>
      </c>
      <c r="D66" s="25" t="n">
        <v>1</v>
      </c>
      <c r="E66" s="28" t="n">
        <v>55000</v>
      </c>
      <c r="F66" s="20" t="n">
        <f aca="false">E66*1.27</f>
        <v>69850</v>
      </c>
      <c r="G66" s="21" t="n">
        <f aca="false">E66/380</f>
        <v>144.736842105263</v>
      </c>
      <c r="H66" s="0"/>
    </row>
    <row r="67" customFormat="false" ht="13.2" hidden="false" customHeight="false" outlineLevel="0" collapsed="false">
      <c r="A67" s="22" t="s">
        <v>52</v>
      </c>
      <c r="B67" s="25" t="n">
        <v>35</v>
      </c>
      <c r="C67" s="24" t="s">
        <v>17</v>
      </c>
      <c r="D67" s="25" t="n">
        <v>1</v>
      </c>
      <c r="E67" s="28" t="n">
        <v>40000</v>
      </c>
      <c r="F67" s="20" t="n">
        <f aca="false">E67*1.27</f>
        <v>50800</v>
      </c>
      <c r="G67" s="21" t="n">
        <f aca="false">E67/380</f>
        <v>105.263157894737</v>
      </c>
      <c r="H67" s="0"/>
    </row>
    <row r="68" customFormat="false" ht="13.2" hidden="false" customHeight="false" outlineLevel="0" collapsed="false">
      <c r="A68" s="17" t="s">
        <v>53</v>
      </c>
      <c r="B68" s="25" t="n">
        <v>35</v>
      </c>
      <c r="C68" s="24" t="s">
        <v>16</v>
      </c>
      <c r="D68" s="25" t="n">
        <v>3</v>
      </c>
      <c r="E68" s="28" t="n">
        <v>38000</v>
      </c>
      <c r="F68" s="20" t="n">
        <f aca="false">E68*1.27</f>
        <v>48260</v>
      </c>
      <c r="G68" s="21" t="n">
        <f aca="false">E68/380</f>
        <v>100</v>
      </c>
      <c r="H68" s="0"/>
    </row>
    <row r="69" customFormat="false" ht="13.2" hidden="false" customHeight="false" outlineLevel="0" collapsed="false">
      <c r="A69" s="17"/>
      <c r="B69" s="25" t="n">
        <v>35</v>
      </c>
      <c r="C69" s="24" t="s">
        <v>17</v>
      </c>
      <c r="D69" s="25" t="n">
        <v>1</v>
      </c>
      <c r="E69" s="28" t="n">
        <v>45000</v>
      </c>
      <c r="F69" s="20" t="n">
        <f aca="false">E69*1.27</f>
        <v>57150</v>
      </c>
      <c r="G69" s="21" t="n">
        <f aca="false">E69/380</f>
        <v>118.421052631579</v>
      </c>
      <c r="H69" s="0"/>
    </row>
    <row r="70" customFormat="false" ht="13.2" hidden="false" customHeight="false" outlineLevel="0" collapsed="false">
      <c r="A70" s="34" t="s">
        <v>54</v>
      </c>
      <c r="B70" s="25" t="n">
        <v>60</v>
      </c>
      <c r="C70" s="24" t="s">
        <v>13</v>
      </c>
      <c r="D70" s="25" t="n">
        <v>1</v>
      </c>
      <c r="E70" s="28" t="n">
        <v>45000</v>
      </c>
      <c r="F70" s="20" t="n">
        <f aca="false">E70*1.27</f>
        <v>57150</v>
      </c>
      <c r="G70" s="21" t="n">
        <f aca="false">E70/380</f>
        <v>118.421052631579</v>
      </c>
      <c r="H70" s="0"/>
    </row>
    <row r="71" customFormat="false" ht="13.2" hidden="false" customHeight="false" outlineLevel="0" collapsed="false">
      <c r="A71" s="22" t="s">
        <v>55</v>
      </c>
      <c r="B71" s="25" t="n">
        <v>45</v>
      </c>
      <c r="C71" s="24" t="s">
        <v>17</v>
      </c>
      <c r="D71" s="25" t="n">
        <v>11</v>
      </c>
      <c r="E71" s="28" t="n">
        <v>40000</v>
      </c>
      <c r="F71" s="20" t="n">
        <f aca="false">E71*1.27</f>
        <v>50800</v>
      </c>
      <c r="G71" s="21" t="n">
        <f aca="false">E71/380</f>
        <v>105.263157894737</v>
      </c>
      <c r="H71" s="0"/>
    </row>
    <row r="72" customFormat="false" ht="13.2" hidden="false" customHeight="false" outlineLevel="0" collapsed="false">
      <c r="A72" s="22"/>
      <c r="B72" s="25" t="n">
        <v>45</v>
      </c>
      <c r="C72" s="24" t="s">
        <v>13</v>
      </c>
      <c r="D72" s="25" t="n">
        <v>9</v>
      </c>
      <c r="E72" s="28" t="n">
        <v>45000</v>
      </c>
      <c r="F72" s="20" t="n">
        <f aca="false">E72*1.27</f>
        <v>57150</v>
      </c>
      <c r="G72" s="21" t="n">
        <f aca="false">E72/380</f>
        <v>118.421052631579</v>
      </c>
      <c r="H72" s="0"/>
    </row>
    <row r="73" customFormat="false" ht="13.2" hidden="false" customHeight="false" outlineLevel="0" collapsed="false">
      <c r="A73" s="22"/>
      <c r="B73" s="25" t="n">
        <v>60</v>
      </c>
      <c r="C73" s="24" t="s">
        <v>29</v>
      </c>
      <c r="D73" s="25" t="n">
        <v>1</v>
      </c>
      <c r="E73" s="28" t="n">
        <v>55000</v>
      </c>
      <c r="F73" s="20" t="n">
        <f aca="false">E73*1.27</f>
        <v>69850</v>
      </c>
      <c r="G73" s="21" t="n">
        <f aca="false">E73/380</f>
        <v>144.736842105263</v>
      </c>
      <c r="H73" s="0"/>
    </row>
    <row r="74" customFormat="false" ht="13.2" hidden="false" customHeight="false" outlineLevel="0" collapsed="false">
      <c r="A74" s="22" t="s">
        <v>56</v>
      </c>
      <c r="B74" s="25" t="n">
        <v>25</v>
      </c>
      <c r="C74" s="24" t="s">
        <v>17</v>
      </c>
      <c r="D74" s="25" t="n">
        <v>9</v>
      </c>
      <c r="E74" s="28" t="n">
        <v>33000</v>
      </c>
      <c r="F74" s="20" t="n">
        <f aca="false">E74*1.27</f>
        <v>41910</v>
      </c>
      <c r="G74" s="21" t="n">
        <f aca="false">E74/380</f>
        <v>86.8421052631579</v>
      </c>
      <c r="H74" s="0"/>
    </row>
    <row r="75" customFormat="false" ht="13.2" hidden="false" customHeight="false" outlineLevel="0" collapsed="false">
      <c r="A75" s="22" t="s">
        <v>57</v>
      </c>
      <c r="B75" s="25" t="n">
        <v>45</v>
      </c>
      <c r="C75" s="24" t="s">
        <v>17</v>
      </c>
      <c r="D75" s="25" t="n">
        <v>7</v>
      </c>
      <c r="E75" s="28" t="n">
        <v>37000</v>
      </c>
      <c r="F75" s="20" t="n">
        <f aca="false">E75*1.27</f>
        <v>46990</v>
      </c>
      <c r="G75" s="21" t="n">
        <f aca="false">E75/380</f>
        <v>97.3684210526316</v>
      </c>
      <c r="H75" s="0"/>
    </row>
    <row r="76" customFormat="false" ht="13.2" hidden="false" customHeight="false" outlineLevel="0" collapsed="false">
      <c r="A76" s="32"/>
      <c r="B76" s="25" t="n">
        <v>45</v>
      </c>
      <c r="C76" s="24" t="s">
        <v>13</v>
      </c>
      <c r="D76" s="25" t="n">
        <v>14</v>
      </c>
      <c r="E76" s="28" t="n">
        <v>43000</v>
      </c>
      <c r="F76" s="20" t="n">
        <f aca="false">E76*1.27</f>
        <v>54610</v>
      </c>
      <c r="G76" s="21" t="n">
        <f aca="false">E76/380</f>
        <v>113.157894736842</v>
      </c>
      <c r="H76" s="0"/>
    </row>
    <row r="77" customFormat="false" ht="13.2" hidden="false" customHeight="false" outlineLevel="0" collapsed="false">
      <c r="A77" s="22" t="s">
        <v>58</v>
      </c>
      <c r="B77" s="25" t="n">
        <v>45</v>
      </c>
      <c r="C77" s="24" t="s">
        <v>17</v>
      </c>
      <c r="D77" s="25" t="n">
        <v>6</v>
      </c>
      <c r="E77" s="28" t="n">
        <v>40000</v>
      </c>
      <c r="F77" s="20" t="n">
        <f aca="false">E77*1.27</f>
        <v>50800</v>
      </c>
      <c r="G77" s="21" t="n">
        <f aca="false">E77/380</f>
        <v>105.263157894737</v>
      </c>
      <c r="H77" s="0"/>
    </row>
    <row r="78" customFormat="false" ht="13.2" hidden="false" customHeight="false" outlineLevel="0" collapsed="false">
      <c r="A78" s="22"/>
      <c r="B78" s="25" t="n">
        <v>45</v>
      </c>
      <c r="C78" s="24" t="s">
        <v>13</v>
      </c>
      <c r="D78" s="25" t="n">
        <v>18</v>
      </c>
      <c r="E78" s="28" t="n">
        <v>45000</v>
      </c>
      <c r="F78" s="20" t="n">
        <f aca="false">E78*1.27</f>
        <v>57150</v>
      </c>
      <c r="G78" s="21" t="n">
        <f aca="false">E78/380</f>
        <v>118.421052631579</v>
      </c>
      <c r="H78" s="0"/>
    </row>
    <row r="79" customFormat="false" ht="13.2" hidden="false" customHeight="false" outlineLevel="0" collapsed="false">
      <c r="A79" s="22"/>
      <c r="B79" s="25" t="n">
        <v>45</v>
      </c>
      <c r="C79" s="24" t="s">
        <v>22</v>
      </c>
      <c r="D79" s="25" t="n">
        <v>1</v>
      </c>
      <c r="E79" s="28" t="n">
        <v>50000</v>
      </c>
      <c r="F79" s="20" t="n">
        <f aca="false">E79*1.27</f>
        <v>63500</v>
      </c>
      <c r="G79" s="21" t="n">
        <f aca="false">E79/380</f>
        <v>131.578947368421</v>
      </c>
      <c r="H79" s="0"/>
    </row>
    <row r="80" customFormat="false" ht="13.65" hidden="false" customHeight="false" outlineLevel="0" collapsed="false">
      <c r="A80" s="35" t="s">
        <v>59</v>
      </c>
      <c r="B80" s="25" t="n">
        <v>35</v>
      </c>
      <c r="C80" s="24" t="s">
        <v>13</v>
      </c>
      <c r="D80" s="25" t="n">
        <v>1</v>
      </c>
      <c r="E80" s="28" t="n">
        <v>45000</v>
      </c>
      <c r="F80" s="20" t="n">
        <f aca="false">E80*1.27</f>
        <v>57150</v>
      </c>
      <c r="G80" s="21" t="n">
        <f aca="false">E80/380</f>
        <v>118.421052631579</v>
      </c>
      <c r="H80" s="0"/>
    </row>
    <row r="81" customFormat="false" ht="15.2" hidden="false" customHeight="false" outlineLevel="0" collapsed="false">
      <c r="A81" s="35"/>
      <c r="B81" s="25" t="n">
        <v>110</v>
      </c>
      <c r="C81" s="24" t="s">
        <v>29</v>
      </c>
      <c r="D81" s="25" t="n">
        <v>1</v>
      </c>
      <c r="E81" s="28" t="n">
        <v>55000</v>
      </c>
      <c r="F81" s="20" t="n">
        <f aca="false">E81*1.27</f>
        <v>69850</v>
      </c>
      <c r="G81" s="21" t="n">
        <f aca="false">E81/380</f>
        <v>144.736842105263</v>
      </c>
      <c r="H81" s="0"/>
    </row>
    <row r="82" customFormat="false" ht="13.2" hidden="false" customHeight="false" outlineLevel="0" collapsed="false">
      <c r="A82" s="22"/>
      <c r="B82" s="25" t="n">
        <v>110</v>
      </c>
      <c r="C82" s="24" t="s">
        <v>30</v>
      </c>
      <c r="D82" s="25" t="n">
        <v>4</v>
      </c>
      <c r="E82" s="28" t="n">
        <v>65000</v>
      </c>
      <c r="F82" s="20" t="n">
        <f aca="false">E82*1.27</f>
        <v>82550</v>
      </c>
      <c r="G82" s="21" t="n">
        <f aca="false">E82/380</f>
        <v>171.052631578947</v>
      </c>
      <c r="H82" s="0"/>
    </row>
    <row r="83" customFormat="false" ht="13.65" hidden="false" customHeight="false" outlineLevel="0" collapsed="false">
      <c r="A83" s="36" t="s">
        <v>60</v>
      </c>
      <c r="B83" s="25" t="n">
        <v>35</v>
      </c>
      <c r="C83" s="24" t="s">
        <v>17</v>
      </c>
      <c r="D83" s="25" t="n">
        <v>5</v>
      </c>
      <c r="E83" s="28" t="n">
        <v>40000</v>
      </c>
      <c r="F83" s="20" t="n">
        <f aca="false">E83*1.27</f>
        <v>50800</v>
      </c>
      <c r="G83" s="21" t="n">
        <f aca="false">E83/380</f>
        <v>105.263157894737</v>
      </c>
      <c r="H83" s="0"/>
    </row>
    <row r="84" customFormat="false" ht="13.2" hidden="false" customHeight="false" outlineLevel="0" collapsed="false">
      <c r="A84" s="22" t="s">
        <v>61</v>
      </c>
      <c r="B84" s="33" t="n">
        <v>45</v>
      </c>
      <c r="C84" s="33" t="s">
        <v>16</v>
      </c>
      <c r="D84" s="33" t="n">
        <v>1</v>
      </c>
      <c r="E84" s="19" t="n">
        <v>30000</v>
      </c>
      <c r="F84" s="20" t="n">
        <f aca="false">E84*1.27</f>
        <v>38100</v>
      </c>
      <c r="G84" s="21" t="n">
        <f aca="false">E84/380</f>
        <v>78.9473684210526</v>
      </c>
      <c r="H84" s="0"/>
    </row>
    <row r="85" customFormat="false" ht="13.2" hidden="false" customHeight="false" outlineLevel="0" collapsed="false">
      <c r="A85" s="22"/>
      <c r="B85" s="33" t="n">
        <v>45</v>
      </c>
      <c r="C85" s="33" t="s">
        <v>17</v>
      </c>
      <c r="D85" s="33" t="n">
        <v>1</v>
      </c>
      <c r="E85" s="19" t="n">
        <v>33000</v>
      </c>
      <c r="F85" s="20" t="n">
        <f aca="false">E85*1.27</f>
        <v>41910</v>
      </c>
      <c r="G85" s="21" t="n">
        <f aca="false">E85/380</f>
        <v>86.8421052631579</v>
      </c>
      <c r="H85" s="0"/>
    </row>
    <row r="86" customFormat="false" ht="13.2" hidden="false" customHeight="false" outlineLevel="0" collapsed="false">
      <c r="A86" s="22" t="s">
        <v>62</v>
      </c>
      <c r="B86" s="25" t="n">
        <v>60</v>
      </c>
      <c r="C86" s="24" t="s">
        <v>16</v>
      </c>
      <c r="D86" s="25" t="n">
        <v>1</v>
      </c>
      <c r="E86" s="28" t="n">
        <v>33000</v>
      </c>
      <c r="F86" s="20" t="n">
        <f aca="false">E86*1.27</f>
        <v>41910</v>
      </c>
      <c r="G86" s="21" t="n">
        <f aca="false">E86/380</f>
        <v>86.8421052631579</v>
      </c>
      <c r="H86" s="0"/>
    </row>
    <row r="87" customFormat="false" ht="13.2" hidden="false" customHeight="false" outlineLevel="0" collapsed="false">
      <c r="A87" s="22"/>
      <c r="B87" s="25" t="n">
        <v>60</v>
      </c>
      <c r="C87" s="24" t="s">
        <v>13</v>
      </c>
      <c r="D87" s="25" t="n">
        <v>2</v>
      </c>
      <c r="E87" s="28" t="n">
        <v>38000</v>
      </c>
      <c r="F87" s="20" t="n">
        <f aca="false">E87*1.27</f>
        <v>48260</v>
      </c>
      <c r="G87" s="21" t="n">
        <f aca="false">E87/380</f>
        <v>100</v>
      </c>
      <c r="H87" s="0"/>
    </row>
    <row r="88" customFormat="false" ht="13.2" hidden="false" customHeight="false" outlineLevel="0" collapsed="false">
      <c r="A88" s="22"/>
      <c r="B88" s="25" t="n">
        <v>60</v>
      </c>
      <c r="C88" s="24" t="s">
        <v>22</v>
      </c>
      <c r="D88" s="25" t="n">
        <v>1</v>
      </c>
      <c r="E88" s="28" t="n">
        <v>42000</v>
      </c>
      <c r="F88" s="20" t="n">
        <f aca="false">E88*1.27</f>
        <v>53340</v>
      </c>
      <c r="G88" s="21" t="n">
        <f aca="false">E88/380</f>
        <v>110.526315789474</v>
      </c>
      <c r="H88" s="0"/>
    </row>
    <row r="89" customFormat="false" ht="13.2" hidden="false" customHeight="false" outlineLevel="0" collapsed="false">
      <c r="A89" s="22"/>
      <c r="B89" s="25" t="n">
        <v>60</v>
      </c>
      <c r="C89" s="24" t="s">
        <v>29</v>
      </c>
      <c r="D89" s="25" t="n">
        <v>1</v>
      </c>
      <c r="E89" s="28" t="n">
        <v>50000</v>
      </c>
      <c r="F89" s="20" t="n">
        <f aca="false">E89*1.27</f>
        <v>63500</v>
      </c>
      <c r="G89" s="21" t="n">
        <f aca="false">E89/380</f>
        <v>131.578947368421</v>
      </c>
      <c r="H89" s="0"/>
    </row>
    <row r="90" customFormat="false" ht="13.2" hidden="false" customHeight="false" outlineLevel="0" collapsed="false">
      <c r="A90" s="22" t="s">
        <v>63</v>
      </c>
      <c r="B90" s="25" t="n">
        <v>45</v>
      </c>
      <c r="C90" s="24" t="s">
        <v>17</v>
      </c>
      <c r="D90" s="25" t="n">
        <v>3</v>
      </c>
      <c r="E90" s="28" t="n">
        <v>40000</v>
      </c>
      <c r="F90" s="20" t="n">
        <f aca="false">E90*1.27</f>
        <v>50800</v>
      </c>
      <c r="G90" s="21" t="n">
        <f aca="false">E90/380</f>
        <v>105.263157894737</v>
      </c>
      <c r="H90" s="0"/>
    </row>
    <row r="91" customFormat="false" ht="13.2" hidden="false" customHeight="false" outlineLevel="0" collapsed="false">
      <c r="A91" s="22" t="s">
        <v>64</v>
      </c>
      <c r="B91" s="25" t="n">
        <v>45</v>
      </c>
      <c r="C91" s="24" t="s">
        <v>15</v>
      </c>
      <c r="D91" s="25" t="n">
        <v>2</v>
      </c>
      <c r="E91" s="28" t="n">
        <v>35000</v>
      </c>
      <c r="F91" s="20" t="n">
        <f aca="false">E91*1.27</f>
        <v>44450</v>
      </c>
      <c r="G91" s="21" t="n">
        <f aca="false">E91/380</f>
        <v>92.1052631578947</v>
      </c>
      <c r="H91" s="0"/>
    </row>
    <row r="92" customFormat="false" ht="13.2" hidden="false" customHeight="false" outlineLevel="0" collapsed="false">
      <c r="A92" s="17"/>
      <c r="B92" s="25" t="n">
        <v>45</v>
      </c>
      <c r="C92" s="24" t="s">
        <v>16</v>
      </c>
      <c r="D92" s="25" t="n">
        <v>19</v>
      </c>
      <c r="E92" s="28" t="n">
        <v>38000</v>
      </c>
      <c r="F92" s="20" t="n">
        <f aca="false">E92*1.27</f>
        <v>48260</v>
      </c>
      <c r="G92" s="21" t="n">
        <f aca="false">E92/380</f>
        <v>100</v>
      </c>
      <c r="H92" s="0"/>
    </row>
    <row r="93" customFormat="false" ht="13.2" hidden="false" customHeight="false" outlineLevel="0" collapsed="false">
      <c r="A93" s="22"/>
      <c r="B93" s="25" t="n">
        <v>45</v>
      </c>
      <c r="C93" s="24" t="s">
        <v>17</v>
      </c>
      <c r="D93" s="25" t="n">
        <v>1</v>
      </c>
      <c r="E93" s="28" t="n">
        <v>43000</v>
      </c>
      <c r="F93" s="20" t="n">
        <f aca="false">E93*1.27</f>
        <v>54610</v>
      </c>
      <c r="G93" s="21" t="n">
        <f aca="false">E93/380</f>
        <v>113.157894736842</v>
      </c>
      <c r="H93" s="0"/>
    </row>
    <row r="94" customFormat="false" ht="13.2" hidden="false" customHeight="false" outlineLevel="0" collapsed="false">
      <c r="A94" s="22"/>
      <c r="B94" s="25" t="n">
        <v>45</v>
      </c>
      <c r="C94" s="24" t="s">
        <v>22</v>
      </c>
      <c r="D94" s="25" t="n">
        <v>1</v>
      </c>
      <c r="E94" s="28" t="n">
        <v>58000</v>
      </c>
      <c r="F94" s="20" t="n">
        <f aca="false">E94*1.27</f>
        <v>73660</v>
      </c>
      <c r="G94" s="21" t="n">
        <f aca="false">E94/380</f>
        <v>152.631578947368</v>
      </c>
      <c r="H94" s="0"/>
    </row>
    <row r="95" customFormat="false" ht="13.2" hidden="false" customHeight="false" outlineLevel="0" collapsed="false">
      <c r="A95" s="22"/>
      <c r="B95" s="25" t="n">
        <v>60</v>
      </c>
      <c r="C95" s="24" t="s">
        <v>17</v>
      </c>
      <c r="D95" s="25" t="n">
        <v>17</v>
      </c>
      <c r="E95" s="28" t="n">
        <v>45000</v>
      </c>
      <c r="F95" s="20" t="n">
        <f aca="false">E95*1.27</f>
        <v>57150</v>
      </c>
      <c r="G95" s="21" t="n">
        <f aca="false">E95/380</f>
        <v>118.421052631579</v>
      </c>
      <c r="H95" s="0"/>
    </row>
    <row r="96" customFormat="false" ht="13.2" hidden="false" customHeight="false" outlineLevel="0" collapsed="false">
      <c r="A96" s="22"/>
      <c r="B96" s="25" t="n">
        <v>60</v>
      </c>
      <c r="C96" s="24" t="s">
        <v>13</v>
      </c>
      <c r="D96" s="25" t="n">
        <v>16</v>
      </c>
      <c r="E96" s="28" t="n">
        <v>52000</v>
      </c>
      <c r="F96" s="20" t="n">
        <f aca="false">E96*1.27</f>
        <v>66040</v>
      </c>
      <c r="G96" s="21" t="n">
        <f aca="false">E96/380</f>
        <v>136.842105263158</v>
      </c>
      <c r="H96" s="0"/>
    </row>
    <row r="97" customFormat="false" ht="13.2" hidden="false" customHeight="false" outlineLevel="0" collapsed="false">
      <c r="A97" s="22"/>
      <c r="B97" s="25" t="n">
        <v>60</v>
      </c>
      <c r="C97" s="24" t="s">
        <v>22</v>
      </c>
      <c r="D97" s="25" t="n">
        <v>14</v>
      </c>
      <c r="E97" s="28" t="n">
        <v>60000</v>
      </c>
      <c r="F97" s="20" t="n">
        <f aca="false">E97*1.27</f>
        <v>76200</v>
      </c>
      <c r="G97" s="21" t="n">
        <f aca="false">E97/380</f>
        <v>157.894736842105</v>
      </c>
      <c r="H97" s="0"/>
    </row>
    <row r="98" customFormat="false" ht="13.2" hidden="false" customHeight="false" outlineLevel="0" collapsed="false">
      <c r="A98" s="22"/>
      <c r="B98" s="25" t="n">
        <v>60</v>
      </c>
      <c r="C98" s="24" t="s">
        <v>29</v>
      </c>
      <c r="D98" s="25" t="n">
        <v>1</v>
      </c>
      <c r="E98" s="28" t="n">
        <v>65000</v>
      </c>
      <c r="F98" s="20" t="n">
        <f aca="false">E98*1.27</f>
        <v>82550</v>
      </c>
      <c r="G98" s="21" t="n">
        <f aca="false">E98/380</f>
        <v>171.052631578947</v>
      </c>
      <c r="H98" s="0"/>
    </row>
    <row r="99" customFormat="false" ht="13.2" hidden="false" customHeight="false" outlineLevel="0" collapsed="false">
      <c r="A99" s="22"/>
      <c r="B99" s="25" t="n">
        <v>110</v>
      </c>
      <c r="C99" s="24" t="s">
        <v>22</v>
      </c>
      <c r="D99" s="25" t="n">
        <v>2</v>
      </c>
      <c r="E99" s="28" t="n">
        <v>62000</v>
      </c>
      <c r="F99" s="20" t="n">
        <f aca="false">E99*1.27</f>
        <v>78740</v>
      </c>
      <c r="G99" s="21" t="n">
        <f aca="false">E99/380</f>
        <v>163.157894736842</v>
      </c>
      <c r="H99" s="0"/>
    </row>
    <row r="100" customFormat="false" ht="13.2" hidden="false" customHeight="false" outlineLevel="0" collapsed="false">
      <c r="A100" s="22" t="s">
        <v>65</v>
      </c>
      <c r="B100" s="25" t="n">
        <v>80</v>
      </c>
      <c r="C100" s="24" t="s">
        <v>13</v>
      </c>
      <c r="D100" s="25" t="n">
        <v>4</v>
      </c>
      <c r="E100" s="28" t="n">
        <v>42000</v>
      </c>
      <c r="F100" s="20" t="n">
        <f aca="false">E100*1.27</f>
        <v>53340</v>
      </c>
      <c r="G100" s="21" t="n">
        <f aca="false">E100/380</f>
        <v>110.526315789474</v>
      </c>
      <c r="H100" s="0"/>
    </row>
    <row r="101" customFormat="false" ht="13.2" hidden="false" customHeight="false" outlineLevel="0" collapsed="false">
      <c r="A101" s="32"/>
      <c r="B101" s="25" t="n">
        <v>80</v>
      </c>
      <c r="C101" s="24" t="s">
        <v>22</v>
      </c>
      <c r="D101" s="25" t="n">
        <v>1</v>
      </c>
      <c r="E101" s="28" t="n">
        <v>48000</v>
      </c>
      <c r="F101" s="20" t="n">
        <f aca="false">E101*1.27</f>
        <v>60960</v>
      </c>
      <c r="G101" s="21" t="n">
        <f aca="false">E101/380</f>
        <v>126.315789473684</v>
      </c>
      <c r="H101" s="0"/>
    </row>
    <row r="102" customFormat="false" ht="13.2" hidden="false" customHeight="false" outlineLevel="0" collapsed="false">
      <c r="A102" s="22" t="s">
        <v>66</v>
      </c>
      <c r="B102" s="25" t="n">
        <v>45</v>
      </c>
      <c r="C102" s="24" t="s">
        <v>15</v>
      </c>
      <c r="D102" s="30" t="n">
        <v>7</v>
      </c>
      <c r="E102" s="28" t="n">
        <v>33000</v>
      </c>
      <c r="F102" s="20" t="n">
        <f aca="false">E102*1.27</f>
        <v>41910</v>
      </c>
      <c r="G102" s="21" t="n">
        <f aca="false">E102/380</f>
        <v>86.8421052631579</v>
      </c>
      <c r="H102" s="0"/>
    </row>
    <row r="103" customFormat="false" ht="13.2" hidden="false" customHeight="false" outlineLevel="0" collapsed="false">
      <c r="A103" s="22" t="s">
        <v>67</v>
      </c>
      <c r="B103" s="25" t="n">
        <v>35</v>
      </c>
      <c r="C103" s="24" t="s">
        <v>15</v>
      </c>
      <c r="D103" s="25" t="n">
        <v>2</v>
      </c>
      <c r="E103" s="28" t="n">
        <v>40000</v>
      </c>
      <c r="F103" s="20" t="n">
        <f aca="false">E103*1.27</f>
        <v>50800</v>
      </c>
      <c r="G103" s="21" t="n">
        <f aca="false">E103/380</f>
        <v>105.263157894737</v>
      </c>
      <c r="H103" s="0"/>
    </row>
    <row r="104" customFormat="false" ht="13.2" hidden="false" customHeight="false" outlineLevel="0" collapsed="false">
      <c r="A104" s="22" t="s">
        <v>68</v>
      </c>
      <c r="B104" s="25" t="n">
        <v>45</v>
      </c>
      <c r="C104" s="24" t="s">
        <v>15</v>
      </c>
      <c r="D104" s="30" t="n">
        <v>19</v>
      </c>
      <c r="E104" s="28" t="n">
        <v>45000</v>
      </c>
      <c r="F104" s="20" t="n">
        <f aca="false">E104*1.27</f>
        <v>57150</v>
      </c>
      <c r="G104" s="21" t="n">
        <f aca="false">E104/380</f>
        <v>118.421052631579</v>
      </c>
      <c r="H104" s="0"/>
    </row>
    <row r="105" customFormat="false" ht="13.2" hidden="false" customHeight="false" outlineLevel="0" collapsed="false">
      <c r="A105" s="22"/>
      <c r="B105" s="25" t="n">
        <v>45</v>
      </c>
      <c r="C105" s="24" t="s">
        <v>16</v>
      </c>
      <c r="D105" s="30" t="n">
        <v>1</v>
      </c>
      <c r="E105" s="28" t="n">
        <v>50000</v>
      </c>
      <c r="F105" s="20" t="n">
        <f aca="false">E105*1.27</f>
        <v>63500</v>
      </c>
      <c r="G105" s="21" t="n">
        <f aca="false">E105/380</f>
        <v>131.578947368421</v>
      </c>
      <c r="H105" s="0"/>
    </row>
    <row r="106" customFormat="false" ht="13.2" hidden="false" customHeight="false" outlineLevel="0" collapsed="false">
      <c r="A106" s="22" t="s">
        <v>69</v>
      </c>
      <c r="B106" s="25" t="n">
        <v>45</v>
      </c>
      <c r="C106" s="24" t="s">
        <v>17</v>
      </c>
      <c r="D106" s="25" t="n">
        <v>3</v>
      </c>
      <c r="E106" s="28" t="n">
        <v>35000</v>
      </c>
      <c r="F106" s="20" t="n">
        <f aca="false">E106*1.27</f>
        <v>44450</v>
      </c>
      <c r="G106" s="21" t="n">
        <f aca="false">E106/380</f>
        <v>92.1052631578947</v>
      </c>
      <c r="H106" s="0"/>
    </row>
    <row r="107" customFormat="false" ht="13.2" hidden="false" customHeight="false" outlineLevel="0" collapsed="false">
      <c r="A107" s="22"/>
      <c r="B107" s="25" t="n">
        <v>60</v>
      </c>
      <c r="C107" s="24" t="s">
        <v>13</v>
      </c>
      <c r="D107" s="25" t="n">
        <v>10</v>
      </c>
      <c r="E107" s="28" t="n">
        <v>39000</v>
      </c>
      <c r="F107" s="20" t="n">
        <f aca="false">E107*1.27</f>
        <v>49530</v>
      </c>
      <c r="G107" s="21" t="n">
        <f aca="false">E107/380</f>
        <v>102.631578947368</v>
      </c>
      <c r="H107" s="0"/>
    </row>
    <row r="108" customFormat="false" ht="13.2" hidden="false" customHeight="false" outlineLevel="0" collapsed="false">
      <c r="A108" s="22"/>
      <c r="B108" s="25" t="n">
        <v>60</v>
      </c>
      <c r="C108" s="24" t="s">
        <v>22</v>
      </c>
      <c r="D108" s="25" t="n">
        <v>3</v>
      </c>
      <c r="E108" s="28" t="n">
        <v>45000</v>
      </c>
      <c r="F108" s="20" t="n">
        <f aca="false">E108*1.27</f>
        <v>57150</v>
      </c>
      <c r="G108" s="21" t="n">
        <f aca="false">E108/380</f>
        <v>118.421052631579</v>
      </c>
      <c r="H108" s="0"/>
    </row>
    <row r="109" customFormat="false" ht="13.2" hidden="false" customHeight="false" outlineLevel="0" collapsed="false">
      <c r="A109" s="22" t="s">
        <v>70</v>
      </c>
      <c r="B109" s="25" t="n">
        <v>80</v>
      </c>
      <c r="C109" s="24" t="s">
        <v>17</v>
      </c>
      <c r="D109" s="25" t="n">
        <v>2</v>
      </c>
      <c r="E109" s="28" t="n">
        <v>45000</v>
      </c>
      <c r="F109" s="20" t="n">
        <f aca="false">E109*1.27</f>
        <v>57150</v>
      </c>
      <c r="G109" s="21" t="n">
        <f aca="false">E109/380</f>
        <v>118.421052631579</v>
      </c>
      <c r="H109" s="0"/>
    </row>
    <row r="110" customFormat="false" ht="13.2" hidden="false" customHeight="false" outlineLevel="0" collapsed="false">
      <c r="A110" s="22"/>
      <c r="B110" s="25" t="n">
        <v>80</v>
      </c>
      <c r="C110" s="24" t="s">
        <v>71</v>
      </c>
      <c r="D110" s="25" t="n">
        <v>1</v>
      </c>
      <c r="E110" s="28" t="n">
        <v>65000</v>
      </c>
      <c r="F110" s="20" t="n">
        <f aca="false">E110*1.27</f>
        <v>82550</v>
      </c>
      <c r="G110" s="21" t="n">
        <f aca="false">E110/380</f>
        <v>171.052631578947</v>
      </c>
      <c r="H110" s="0"/>
    </row>
    <row r="111" customFormat="false" ht="13.2" hidden="false" customHeight="false" outlineLevel="0" collapsed="false">
      <c r="A111" s="22" t="s">
        <v>72</v>
      </c>
      <c r="B111" s="25" t="n">
        <v>45</v>
      </c>
      <c r="C111" s="24" t="s">
        <v>17</v>
      </c>
      <c r="D111" s="25" t="n">
        <v>1</v>
      </c>
      <c r="E111" s="28" t="n">
        <v>43000</v>
      </c>
      <c r="F111" s="20" t="n">
        <f aca="false">E111*1.27</f>
        <v>54610</v>
      </c>
      <c r="G111" s="21" t="n">
        <f aca="false">E111/380</f>
        <v>113.157894736842</v>
      </c>
      <c r="H111" s="0"/>
    </row>
    <row r="112" customFormat="false" ht="13.2" hidden="false" customHeight="false" outlineLevel="0" collapsed="false">
      <c r="A112" s="22" t="s">
        <v>73</v>
      </c>
      <c r="B112" s="25" t="n">
        <v>60</v>
      </c>
      <c r="C112" s="24" t="s">
        <v>13</v>
      </c>
      <c r="D112" s="25" t="n">
        <v>2</v>
      </c>
      <c r="E112" s="28" t="n">
        <v>45000</v>
      </c>
      <c r="F112" s="20" t="n">
        <f aca="false">E112*1.27</f>
        <v>57150</v>
      </c>
      <c r="G112" s="21" t="n">
        <f aca="false">E112/380</f>
        <v>118.421052631579</v>
      </c>
      <c r="H112" s="0"/>
    </row>
    <row r="113" customFormat="false" ht="13.2" hidden="false" customHeight="false" outlineLevel="0" collapsed="false">
      <c r="A113" s="22"/>
      <c r="B113" s="25" t="n">
        <v>60</v>
      </c>
      <c r="C113" s="24" t="s">
        <v>22</v>
      </c>
      <c r="D113" s="25" t="n">
        <v>2</v>
      </c>
      <c r="E113" s="28" t="n">
        <v>50000</v>
      </c>
      <c r="F113" s="20" t="n">
        <f aca="false">E113*1.27</f>
        <v>63500</v>
      </c>
      <c r="G113" s="21" t="n">
        <f aca="false">E113/380</f>
        <v>131.578947368421</v>
      </c>
      <c r="H113" s="0"/>
    </row>
    <row r="114" customFormat="false" ht="13.2" hidden="false" customHeight="false" outlineLevel="0" collapsed="false">
      <c r="A114" s="22"/>
      <c r="B114" s="25" t="n">
        <v>60</v>
      </c>
      <c r="C114" s="33" t="s">
        <v>29</v>
      </c>
      <c r="D114" s="33" t="n">
        <v>1</v>
      </c>
      <c r="E114" s="19" t="n">
        <v>55000</v>
      </c>
      <c r="F114" s="20" t="n">
        <f aca="false">E114*1.27</f>
        <v>69850</v>
      </c>
      <c r="G114" s="21" t="n">
        <f aca="false">E114/380</f>
        <v>144.736842105263</v>
      </c>
      <c r="H114" s="0"/>
    </row>
    <row r="115" customFormat="false" ht="13.2" hidden="false" customHeight="false" outlineLevel="0" collapsed="false">
      <c r="A115" s="22" t="s">
        <v>74</v>
      </c>
      <c r="B115" s="25" t="n">
        <v>35</v>
      </c>
      <c r="C115" s="33" t="s">
        <v>15</v>
      </c>
      <c r="D115" s="33" t="n">
        <v>6</v>
      </c>
      <c r="E115" s="19" t="n">
        <v>40000</v>
      </c>
      <c r="F115" s="20" t="n">
        <f aca="false">E115*1.27</f>
        <v>50800</v>
      </c>
      <c r="G115" s="21" t="n">
        <f aca="false">E115/380</f>
        <v>105.263157894737</v>
      </c>
      <c r="H115" s="0"/>
    </row>
    <row r="116" customFormat="false" ht="13.2" hidden="false" customHeight="false" outlineLevel="0" collapsed="false">
      <c r="A116" s="22"/>
      <c r="B116" s="25" t="n">
        <v>35</v>
      </c>
      <c r="C116" s="33" t="s">
        <v>16</v>
      </c>
      <c r="D116" s="33" t="n">
        <v>2</v>
      </c>
      <c r="E116" s="19" t="n">
        <v>45000</v>
      </c>
      <c r="F116" s="20" t="n">
        <f aca="false">E116*1.27</f>
        <v>57150</v>
      </c>
      <c r="G116" s="21" t="n">
        <f aca="false">E116/380</f>
        <v>118.421052631579</v>
      </c>
      <c r="H116" s="0"/>
    </row>
    <row r="117" customFormat="false" ht="13.2" hidden="false" customHeight="false" outlineLevel="0" collapsed="false">
      <c r="A117" s="22" t="s">
        <v>75</v>
      </c>
      <c r="B117" s="25" t="n">
        <v>35</v>
      </c>
      <c r="C117" s="24" t="s">
        <v>16</v>
      </c>
      <c r="D117" s="30" t="n">
        <v>8</v>
      </c>
      <c r="E117" s="28" t="n">
        <v>38000</v>
      </c>
      <c r="F117" s="20" t="n">
        <f aca="false">E117*1.27</f>
        <v>48260</v>
      </c>
      <c r="G117" s="21" t="n">
        <f aca="false">E117/380</f>
        <v>100</v>
      </c>
      <c r="H117" s="0"/>
    </row>
    <row r="118" customFormat="false" ht="13.2" hidden="false" customHeight="false" outlineLevel="0" collapsed="false">
      <c r="A118" s="22"/>
      <c r="B118" s="25" t="n">
        <v>35</v>
      </c>
      <c r="C118" s="24" t="s">
        <v>17</v>
      </c>
      <c r="D118" s="30" t="n">
        <v>2</v>
      </c>
      <c r="E118" s="28" t="n">
        <v>43000</v>
      </c>
      <c r="F118" s="20" t="n">
        <f aca="false">E118*1.27</f>
        <v>54610</v>
      </c>
      <c r="G118" s="21" t="n">
        <f aca="false">E118/380</f>
        <v>113.157894736842</v>
      </c>
      <c r="H118" s="0"/>
    </row>
    <row r="119" customFormat="false" ht="13.2" hidden="false" customHeight="false" outlineLevel="0" collapsed="false">
      <c r="A119" s="22" t="s">
        <v>76</v>
      </c>
      <c r="B119" s="25" t="n">
        <v>35</v>
      </c>
      <c r="C119" s="24" t="s">
        <v>16</v>
      </c>
      <c r="D119" s="30" t="n">
        <v>14</v>
      </c>
      <c r="E119" s="28" t="n">
        <v>38000</v>
      </c>
      <c r="F119" s="20" t="n">
        <f aca="false">E119*1.27</f>
        <v>48260</v>
      </c>
      <c r="G119" s="21" t="n">
        <f aca="false">E119/380</f>
        <v>100</v>
      </c>
      <c r="H119" s="0"/>
    </row>
    <row r="120" customFormat="false" ht="13.2" hidden="false" customHeight="false" outlineLevel="0" collapsed="false">
      <c r="A120" s="22" t="s">
        <v>77</v>
      </c>
      <c r="B120" s="25" t="n">
        <v>35</v>
      </c>
      <c r="C120" s="24" t="s">
        <v>15</v>
      </c>
      <c r="D120" s="30" t="n">
        <v>3</v>
      </c>
      <c r="E120" s="28" t="n">
        <v>33000</v>
      </c>
      <c r="F120" s="20" t="n">
        <f aca="false">E120*1.27</f>
        <v>41910</v>
      </c>
      <c r="G120" s="21" t="n">
        <f aca="false">E120/380</f>
        <v>86.8421052631579</v>
      </c>
      <c r="H120" s="0"/>
    </row>
    <row r="121" customFormat="false" ht="13.2" hidden="false" customHeight="false" outlineLevel="0" collapsed="false">
      <c r="A121" s="22"/>
      <c r="B121" s="25" t="n">
        <v>35</v>
      </c>
      <c r="C121" s="24" t="s">
        <v>16</v>
      </c>
      <c r="D121" s="30" t="n">
        <v>7</v>
      </c>
      <c r="E121" s="28" t="n">
        <v>38000</v>
      </c>
      <c r="F121" s="20" t="n">
        <f aca="false">E121*1.27</f>
        <v>48260</v>
      </c>
      <c r="G121" s="21" t="n">
        <f aca="false">E121/380</f>
        <v>100</v>
      </c>
      <c r="H121" s="0"/>
    </row>
    <row r="122" customFormat="false" ht="13.2" hidden="false" customHeight="false" outlineLevel="0" collapsed="false">
      <c r="A122" s="22" t="s">
        <v>78</v>
      </c>
      <c r="B122" s="25" t="n">
        <v>35</v>
      </c>
      <c r="C122" s="24" t="s">
        <v>15</v>
      </c>
      <c r="D122" s="30" t="n">
        <v>13</v>
      </c>
      <c r="E122" s="28" t="n">
        <v>33000</v>
      </c>
      <c r="F122" s="20" t="n">
        <f aca="false">E122*1.27</f>
        <v>41910</v>
      </c>
      <c r="G122" s="21" t="n">
        <f aca="false">E122/380</f>
        <v>86.8421052631579</v>
      </c>
      <c r="H122" s="0"/>
    </row>
    <row r="123" customFormat="false" ht="13.2" hidden="false" customHeight="false" outlineLevel="0" collapsed="false">
      <c r="A123" s="22"/>
      <c r="B123" s="25" t="n">
        <v>35</v>
      </c>
      <c r="C123" s="24" t="s">
        <v>16</v>
      </c>
      <c r="D123" s="30" t="n">
        <v>6</v>
      </c>
      <c r="E123" s="28" t="n">
        <v>38000</v>
      </c>
      <c r="F123" s="20" t="n">
        <f aca="false">E123*1.27</f>
        <v>48260</v>
      </c>
      <c r="G123" s="21" t="n">
        <f aca="false">E123/380</f>
        <v>100</v>
      </c>
      <c r="H123" s="0"/>
    </row>
    <row r="124" customFormat="false" ht="13.2" hidden="false" customHeight="false" outlineLevel="0" collapsed="false">
      <c r="A124" s="22" t="s">
        <v>79</v>
      </c>
      <c r="B124" s="25" t="n">
        <v>60</v>
      </c>
      <c r="C124" s="24" t="s">
        <v>17</v>
      </c>
      <c r="D124" s="30" t="n">
        <v>20</v>
      </c>
      <c r="E124" s="28" t="n">
        <v>37000</v>
      </c>
      <c r="F124" s="20" t="n">
        <f aca="false">E124*1.27</f>
        <v>46990</v>
      </c>
      <c r="G124" s="21" t="n">
        <f aca="false">E124/380</f>
        <v>97.3684210526316</v>
      </c>
      <c r="H124" s="0"/>
    </row>
    <row r="125" customFormat="false" ht="13.2" hidden="false" customHeight="false" outlineLevel="0" collapsed="false">
      <c r="A125" s="22"/>
      <c r="B125" s="25" t="n">
        <v>45</v>
      </c>
      <c r="C125" s="24" t="s">
        <v>13</v>
      </c>
      <c r="D125" s="25" t="n">
        <v>12</v>
      </c>
      <c r="E125" s="28" t="n">
        <v>42000</v>
      </c>
      <c r="F125" s="20" t="n">
        <f aca="false">E125*1.27</f>
        <v>53340</v>
      </c>
      <c r="G125" s="21" t="n">
        <f aca="false">E125/380</f>
        <v>110.526315789474</v>
      </c>
      <c r="H125" s="0"/>
    </row>
    <row r="126" customFormat="false" ht="13.2" hidden="false" customHeight="false" outlineLevel="0" collapsed="false">
      <c r="A126" s="22"/>
      <c r="B126" s="25" t="n">
        <v>45</v>
      </c>
      <c r="C126" s="24" t="s">
        <v>22</v>
      </c>
      <c r="D126" s="25" t="n">
        <v>13</v>
      </c>
      <c r="E126" s="28" t="n">
        <v>47000</v>
      </c>
      <c r="F126" s="20" t="n">
        <f aca="false">E126*1.27</f>
        <v>59690</v>
      </c>
      <c r="G126" s="21" t="n">
        <f aca="false">E126/380</f>
        <v>123.684210526316</v>
      </c>
      <c r="H126" s="0"/>
    </row>
    <row r="127" customFormat="false" ht="13.2" hidden="false" customHeight="false" outlineLevel="0" collapsed="false">
      <c r="A127" s="22" t="s">
        <v>80</v>
      </c>
      <c r="B127" s="25" t="n">
        <v>35</v>
      </c>
      <c r="C127" s="24" t="s">
        <v>16</v>
      </c>
      <c r="D127" s="30" t="n">
        <v>6</v>
      </c>
      <c r="E127" s="28" t="n">
        <v>38000</v>
      </c>
      <c r="F127" s="20" t="n">
        <f aca="false">E127*1.27</f>
        <v>48260</v>
      </c>
      <c r="G127" s="21" t="n">
        <f aca="false">E127/380</f>
        <v>100</v>
      </c>
      <c r="H127" s="0"/>
    </row>
    <row r="128" customFormat="false" ht="13.2" hidden="false" customHeight="false" outlineLevel="0" collapsed="false">
      <c r="A128" s="22"/>
      <c r="B128" s="25" t="n">
        <v>35</v>
      </c>
      <c r="C128" s="24" t="s">
        <v>17</v>
      </c>
      <c r="D128" s="30" t="n">
        <v>3</v>
      </c>
      <c r="E128" s="28" t="n">
        <v>42000</v>
      </c>
      <c r="F128" s="20" t="n">
        <f aca="false">E128*1.27</f>
        <v>53340</v>
      </c>
      <c r="G128" s="21" t="n">
        <f aca="false">E128/380</f>
        <v>110.526315789474</v>
      </c>
      <c r="H128" s="0"/>
    </row>
    <row r="129" customFormat="false" ht="13.2" hidden="false" customHeight="false" outlineLevel="0" collapsed="false">
      <c r="A129" s="22" t="s">
        <v>81</v>
      </c>
      <c r="B129" s="25" t="n">
        <v>35</v>
      </c>
      <c r="C129" s="24" t="s">
        <v>15</v>
      </c>
      <c r="D129" s="30" t="n">
        <v>12</v>
      </c>
      <c r="E129" s="28" t="n">
        <v>30000</v>
      </c>
      <c r="F129" s="20" t="n">
        <f aca="false">E129*1.27</f>
        <v>38100</v>
      </c>
      <c r="G129" s="21" t="n">
        <f aca="false">E129/380</f>
        <v>78.9473684210526</v>
      </c>
      <c r="H129" s="0"/>
    </row>
    <row r="130" customFormat="false" ht="13.2" hidden="false" customHeight="false" outlineLevel="0" collapsed="false">
      <c r="A130" s="22"/>
      <c r="B130" s="25" t="n">
        <v>35</v>
      </c>
      <c r="C130" s="24" t="s">
        <v>16</v>
      </c>
      <c r="D130" s="30" t="n">
        <v>18</v>
      </c>
      <c r="E130" s="28" t="n">
        <v>35000</v>
      </c>
      <c r="F130" s="20" t="n">
        <f aca="false">E130*1.27</f>
        <v>44450</v>
      </c>
      <c r="G130" s="21" t="n">
        <f aca="false">E130/380</f>
        <v>92.1052631578947</v>
      </c>
      <c r="H130" s="0"/>
    </row>
    <row r="131" customFormat="false" ht="13.2" hidden="false" customHeight="false" outlineLevel="0" collapsed="false">
      <c r="A131" s="22" t="s">
        <v>82</v>
      </c>
      <c r="B131" s="25" t="n">
        <v>35</v>
      </c>
      <c r="C131" s="24" t="s">
        <v>16</v>
      </c>
      <c r="D131" s="30" t="n">
        <v>1</v>
      </c>
      <c r="E131" s="28" t="n">
        <v>35000</v>
      </c>
      <c r="F131" s="20" t="n">
        <f aca="false">E131*1.27</f>
        <v>44450</v>
      </c>
      <c r="G131" s="21" t="n">
        <f aca="false">E131/380</f>
        <v>92.1052631578947</v>
      </c>
      <c r="H131" s="0"/>
    </row>
    <row r="132" customFormat="false" ht="13.2" hidden="false" customHeight="false" outlineLevel="0" collapsed="false">
      <c r="A132" s="22"/>
      <c r="B132" s="25" t="n">
        <v>35</v>
      </c>
      <c r="C132" s="24" t="s">
        <v>17</v>
      </c>
      <c r="D132" s="25" t="n">
        <v>15</v>
      </c>
      <c r="E132" s="28" t="n">
        <v>39000</v>
      </c>
      <c r="F132" s="20" t="n">
        <f aca="false">E132*1.27</f>
        <v>49530</v>
      </c>
      <c r="G132" s="21" t="n">
        <f aca="false">E132/380</f>
        <v>102.631578947368</v>
      </c>
      <c r="H132" s="0"/>
    </row>
    <row r="133" customFormat="false" ht="13.2" hidden="false" customHeight="false" outlineLevel="0" collapsed="false">
      <c r="A133" s="22"/>
      <c r="B133" s="25" t="n">
        <v>35</v>
      </c>
      <c r="C133" s="24" t="s">
        <v>13</v>
      </c>
      <c r="D133" s="25" t="n">
        <v>7</v>
      </c>
      <c r="E133" s="28" t="n">
        <v>45000</v>
      </c>
      <c r="F133" s="20" t="n">
        <f aca="false">E133*1.27</f>
        <v>57150</v>
      </c>
      <c r="G133" s="21" t="n">
        <f aca="false">E133/380</f>
        <v>118.421052631579</v>
      </c>
      <c r="H133" s="0"/>
    </row>
    <row r="134" customFormat="false" ht="13.2" hidden="false" customHeight="false" outlineLevel="0" collapsed="false">
      <c r="A134" s="22" t="s">
        <v>83</v>
      </c>
      <c r="B134" s="25" t="n">
        <v>30</v>
      </c>
      <c r="C134" s="24" t="s">
        <v>84</v>
      </c>
      <c r="D134" s="25" t="n">
        <v>3</v>
      </c>
      <c r="E134" s="28" t="n">
        <v>30000</v>
      </c>
      <c r="F134" s="20" t="n">
        <f aca="false">E134*1.27</f>
        <v>38100</v>
      </c>
      <c r="G134" s="21" t="n">
        <f aca="false">E134/380</f>
        <v>78.9473684210526</v>
      </c>
      <c r="H134" s="0"/>
    </row>
    <row r="135" customFormat="false" ht="13.2" hidden="false" customHeight="false" outlineLevel="0" collapsed="false">
      <c r="A135" s="22" t="s">
        <v>85</v>
      </c>
      <c r="B135" s="25" t="n">
        <v>45</v>
      </c>
      <c r="C135" s="24" t="s">
        <v>16</v>
      </c>
      <c r="D135" s="30" t="n">
        <v>9</v>
      </c>
      <c r="E135" s="28" t="n">
        <v>35000</v>
      </c>
      <c r="F135" s="20" t="n">
        <f aca="false">E135*1.27</f>
        <v>44450</v>
      </c>
      <c r="G135" s="21" t="n">
        <f aca="false">E135/380</f>
        <v>92.1052631578947</v>
      </c>
      <c r="H135" s="0"/>
    </row>
    <row r="136" customFormat="false" ht="13.2" hidden="false" customHeight="false" outlineLevel="0" collapsed="false">
      <c r="A136" s="22"/>
      <c r="B136" s="25" t="n">
        <v>45</v>
      </c>
      <c r="C136" s="24" t="s">
        <v>17</v>
      </c>
      <c r="D136" s="30" t="n">
        <v>37</v>
      </c>
      <c r="E136" s="28" t="n">
        <v>40000</v>
      </c>
      <c r="F136" s="20" t="n">
        <f aca="false">E136*1.27</f>
        <v>50800</v>
      </c>
      <c r="G136" s="21" t="n">
        <f aca="false">E136/380</f>
        <v>105.263157894737</v>
      </c>
      <c r="H136" s="0"/>
    </row>
    <row r="137" customFormat="false" ht="13.2" hidden="false" customHeight="false" outlineLevel="0" collapsed="false">
      <c r="A137" s="22"/>
      <c r="B137" s="25" t="n">
        <v>45</v>
      </c>
      <c r="C137" s="24" t="s">
        <v>13</v>
      </c>
      <c r="D137" s="30" t="n">
        <v>12</v>
      </c>
      <c r="E137" s="28" t="n">
        <v>47000</v>
      </c>
      <c r="F137" s="20" t="n">
        <f aca="false">E137*1.27</f>
        <v>59690</v>
      </c>
      <c r="G137" s="21" t="n">
        <f aca="false">E137/380</f>
        <v>123.684210526316</v>
      </c>
      <c r="H137" s="0"/>
    </row>
    <row r="138" customFormat="false" ht="13.2" hidden="false" customHeight="false" outlineLevel="0" collapsed="false">
      <c r="A138" s="22"/>
      <c r="B138" s="25" t="n">
        <v>45</v>
      </c>
      <c r="C138" s="24" t="s">
        <v>22</v>
      </c>
      <c r="D138" s="30" t="n">
        <v>3</v>
      </c>
      <c r="E138" s="28" t="n">
        <v>55000</v>
      </c>
      <c r="F138" s="20" t="n">
        <f aca="false">E138*1.27</f>
        <v>69850</v>
      </c>
      <c r="G138" s="21" t="n">
        <f aca="false">E138/380</f>
        <v>144.736842105263</v>
      </c>
      <c r="H138" s="0"/>
    </row>
    <row r="139" customFormat="false" ht="13.2" hidden="false" customHeight="false" outlineLevel="0" collapsed="false">
      <c r="A139" s="22" t="s">
        <v>86</v>
      </c>
      <c r="B139" s="25" t="n">
        <v>30</v>
      </c>
      <c r="C139" s="24" t="s">
        <v>15</v>
      </c>
      <c r="D139" s="30" t="n">
        <v>13</v>
      </c>
      <c r="E139" s="28" t="n">
        <v>32000</v>
      </c>
      <c r="F139" s="20" t="n">
        <f aca="false">E139*1.27</f>
        <v>40640</v>
      </c>
      <c r="G139" s="21" t="n">
        <f aca="false">E139/380</f>
        <v>84.2105263157895</v>
      </c>
      <c r="H139" s="0"/>
    </row>
    <row r="140" customFormat="false" ht="13.2" hidden="false" customHeight="false" outlineLevel="0" collapsed="false">
      <c r="A140" s="22"/>
      <c r="B140" s="25" t="n">
        <v>30</v>
      </c>
      <c r="C140" s="24" t="s">
        <v>16</v>
      </c>
      <c r="D140" s="30" t="n">
        <v>15</v>
      </c>
      <c r="E140" s="28" t="n">
        <v>36000</v>
      </c>
      <c r="F140" s="20" t="n">
        <f aca="false">E140*1.27</f>
        <v>45720</v>
      </c>
      <c r="G140" s="21" t="n">
        <f aca="false">E140/380</f>
        <v>94.7368421052632</v>
      </c>
      <c r="H140" s="0"/>
    </row>
    <row r="141" customFormat="false" ht="13.2" hidden="false" customHeight="false" outlineLevel="0" collapsed="false">
      <c r="A141" s="22"/>
      <c r="B141" s="25" t="n">
        <v>45</v>
      </c>
      <c r="C141" s="24" t="s">
        <v>17</v>
      </c>
      <c r="D141" s="30" t="n">
        <v>2</v>
      </c>
      <c r="E141" s="28" t="n">
        <v>42000</v>
      </c>
      <c r="F141" s="20" t="n">
        <f aca="false">E141*1.27</f>
        <v>53340</v>
      </c>
      <c r="G141" s="21" t="n">
        <f aca="false">E141/380</f>
        <v>110.526315789474</v>
      </c>
      <c r="H141" s="0"/>
    </row>
    <row r="142" customFormat="false" ht="13.2" hidden="false" customHeight="false" outlineLevel="0" collapsed="false">
      <c r="A142" s="22"/>
      <c r="B142" s="25" t="n">
        <v>45</v>
      </c>
      <c r="C142" s="24" t="s">
        <v>13</v>
      </c>
      <c r="D142" s="30" t="n">
        <v>7</v>
      </c>
      <c r="E142" s="28" t="n">
        <v>48000</v>
      </c>
      <c r="F142" s="20" t="n">
        <f aca="false">E142*1.27</f>
        <v>60960</v>
      </c>
      <c r="G142" s="21" t="n">
        <f aca="false">E142/380</f>
        <v>126.315789473684</v>
      </c>
      <c r="H142" s="0"/>
    </row>
    <row r="143" customFormat="false" ht="13.2" hidden="false" customHeight="false" outlineLevel="0" collapsed="false">
      <c r="A143" s="22" t="s">
        <v>87</v>
      </c>
      <c r="B143" s="25" t="n">
        <v>45</v>
      </c>
      <c r="C143" s="24" t="s">
        <v>17</v>
      </c>
      <c r="D143" s="25" t="n">
        <v>33</v>
      </c>
      <c r="E143" s="28" t="n">
        <v>42000</v>
      </c>
      <c r="F143" s="20" t="n">
        <f aca="false">E143*1.27</f>
        <v>53340</v>
      </c>
      <c r="G143" s="21" t="n">
        <f aca="false">E143/380</f>
        <v>110.526315789474</v>
      </c>
      <c r="H143" s="0"/>
    </row>
    <row r="144" customFormat="false" ht="13.2" hidden="false" customHeight="false" outlineLevel="0" collapsed="false">
      <c r="A144" s="22"/>
      <c r="B144" s="25" t="n">
        <v>45</v>
      </c>
      <c r="C144" s="24" t="s">
        <v>13</v>
      </c>
      <c r="D144" s="25" t="n">
        <v>26</v>
      </c>
      <c r="E144" s="28" t="n">
        <v>47000</v>
      </c>
      <c r="F144" s="20" t="n">
        <f aca="false">E144*1.27</f>
        <v>59690</v>
      </c>
      <c r="G144" s="21" t="n">
        <f aca="false">E144/380</f>
        <v>123.684210526316</v>
      </c>
      <c r="H144" s="0"/>
    </row>
    <row r="145" customFormat="false" ht="13.2" hidden="false" customHeight="false" outlineLevel="0" collapsed="false">
      <c r="A145" s="22" t="s">
        <v>88</v>
      </c>
      <c r="B145" s="37" t="n">
        <v>60</v>
      </c>
      <c r="C145" s="38" t="s">
        <v>17</v>
      </c>
      <c r="D145" s="37" t="n">
        <v>2</v>
      </c>
      <c r="E145" s="39" t="n">
        <v>40000</v>
      </c>
      <c r="F145" s="20" t="n">
        <f aca="false">E145*1.27</f>
        <v>50800</v>
      </c>
      <c r="G145" s="21" t="n">
        <f aca="false">E145/380</f>
        <v>105.263157894737</v>
      </c>
      <c r="H145" s="0"/>
    </row>
    <row r="146" customFormat="false" ht="13.2" hidden="false" customHeight="false" outlineLevel="0" collapsed="false">
      <c r="A146" s="22"/>
      <c r="B146" s="25" t="n">
        <v>60</v>
      </c>
      <c r="C146" s="24" t="s">
        <v>13</v>
      </c>
      <c r="D146" s="25" t="n">
        <v>1</v>
      </c>
      <c r="E146" s="28" t="n">
        <v>45000</v>
      </c>
      <c r="F146" s="20" t="n">
        <f aca="false">E146*1.27</f>
        <v>57150</v>
      </c>
      <c r="G146" s="21" t="n">
        <f aca="false">E146/380</f>
        <v>118.421052631579</v>
      </c>
      <c r="H146" s="0"/>
    </row>
    <row r="147" customFormat="false" ht="13.2" hidden="false" customHeight="false" outlineLevel="0" collapsed="false">
      <c r="A147" s="22" t="s">
        <v>89</v>
      </c>
      <c r="B147" s="25" t="n">
        <v>35</v>
      </c>
      <c r="C147" s="24" t="s">
        <v>16</v>
      </c>
      <c r="D147" s="25" t="n">
        <v>9</v>
      </c>
      <c r="E147" s="28" t="n">
        <v>37000</v>
      </c>
      <c r="F147" s="20" t="n">
        <f aca="false">E147*1.27</f>
        <v>46990</v>
      </c>
      <c r="G147" s="21" t="n">
        <f aca="false">E147/380</f>
        <v>97.3684210526316</v>
      </c>
      <c r="H147" s="0"/>
    </row>
    <row r="148" customFormat="false" ht="13.2" hidden="false" customHeight="false" outlineLevel="0" collapsed="false">
      <c r="A148" s="22"/>
      <c r="B148" s="25" t="n">
        <v>35</v>
      </c>
      <c r="C148" s="24" t="s">
        <v>17</v>
      </c>
      <c r="D148" s="25" t="n">
        <v>5</v>
      </c>
      <c r="E148" s="28" t="n">
        <v>42000</v>
      </c>
      <c r="F148" s="20" t="n">
        <f aca="false">E148*1.27</f>
        <v>53340</v>
      </c>
      <c r="G148" s="21" t="n">
        <f aca="false">E148/380</f>
        <v>110.526315789474</v>
      </c>
      <c r="H148" s="0"/>
    </row>
    <row r="149" customFormat="false" ht="13.2" hidden="false" customHeight="false" outlineLevel="0" collapsed="false">
      <c r="A149" s="22"/>
      <c r="B149" s="25" t="n">
        <v>35</v>
      </c>
      <c r="C149" s="24" t="s">
        <v>13</v>
      </c>
      <c r="D149" s="25" t="n">
        <v>2</v>
      </c>
      <c r="E149" s="28" t="n">
        <v>47000</v>
      </c>
      <c r="F149" s="20" t="n">
        <f aca="false">E149*1.27</f>
        <v>59690</v>
      </c>
      <c r="G149" s="21" t="n">
        <f aca="false">E149/380</f>
        <v>123.684210526316</v>
      </c>
      <c r="H149" s="0"/>
    </row>
    <row r="150" customFormat="false" ht="13.2" hidden="false" customHeight="false" outlineLevel="0" collapsed="false">
      <c r="A150" s="22" t="s">
        <v>90</v>
      </c>
      <c r="B150" s="25" t="n">
        <v>60</v>
      </c>
      <c r="C150" s="24" t="s">
        <v>91</v>
      </c>
      <c r="D150" s="25" t="n">
        <v>1</v>
      </c>
      <c r="E150" s="28" t="n">
        <v>35000</v>
      </c>
      <c r="F150" s="20" t="n">
        <f aca="false">E150*1.27</f>
        <v>44450</v>
      </c>
      <c r="G150" s="21" t="n">
        <f aca="false">E150/380</f>
        <v>92.1052631578947</v>
      </c>
      <c r="H150" s="0"/>
    </row>
    <row r="151" customFormat="false" ht="13.2" hidden="false" customHeight="false" outlineLevel="0" collapsed="false">
      <c r="A151" s="22" t="s">
        <v>92</v>
      </c>
      <c r="B151" s="25" t="n">
        <v>60</v>
      </c>
      <c r="C151" s="24" t="s">
        <v>13</v>
      </c>
      <c r="D151" s="25" t="n">
        <v>1</v>
      </c>
      <c r="E151" s="28" t="n">
        <v>42000</v>
      </c>
      <c r="F151" s="20" t="n">
        <f aca="false">E151*1.27</f>
        <v>53340</v>
      </c>
      <c r="G151" s="21" t="n">
        <f aca="false">E151/380</f>
        <v>110.526315789474</v>
      </c>
      <c r="H151" s="0"/>
    </row>
    <row r="152" customFormat="false" ht="13.2" hidden="false" customHeight="false" outlineLevel="0" collapsed="false">
      <c r="A152" s="22" t="s">
        <v>93</v>
      </c>
      <c r="B152" s="25" t="n">
        <v>35</v>
      </c>
      <c r="C152" s="24" t="s">
        <v>16</v>
      </c>
      <c r="D152" s="25" t="n">
        <v>2</v>
      </c>
      <c r="E152" s="28" t="n">
        <v>37000</v>
      </c>
      <c r="F152" s="20" t="n">
        <f aca="false">E152*1.27</f>
        <v>46990</v>
      </c>
      <c r="G152" s="21" t="n">
        <f aca="false">E152/380</f>
        <v>97.3684210526316</v>
      </c>
      <c r="H152" s="0"/>
    </row>
    <row r="153" customFormat="false" ht="13.2" hidden="false" customHeight="false" outlineLevel="0" collapsed="false">
      <c r="A153" s="22"/>
      <c r="B153" s="25" t="n">
        <v>35</v>
      </c>
      <c r="C153" s="24" t="s">
        <v>17</v>
      </c>
      <c r="D153" s="25" t="n">
        <v>3</v>
      </c>
      <c r="E153" s="28" t="n">
        <v>42000</v>
      </c>
      <c r="F153" s="20" t="n">
        <f aca="false">E153*1.27</f>
        <v>53340</v>
      </c>
      <c r="G153" s="21" t="n">
        <f aca="false">E153/380</f>
        <v>110.526315789474</v>
      </c>
      <c r="H153" s="0"/>
    </row>
    <row r="154" customFormat="false" ht="13.2" hidden="false" customHeight="false" outlineLevel="0" collapsed="false">
      <c r="A154" s="22" t="s">
        <v>94</v>
      </c>
      <c r="B154" s="25" t="n">
        <v>30</v>
      </c>
      <c r="C154" s="24" t="s">
        <v>95</v>
      </c>
      <c r="D154" s="25" t="n">
        <v>1</v>
      </c>
      <c r="E154" s="28" t="n">
        <v>20000</v>
      </c>
      <c r="F154" s="20" t="n">
        <f aca="false">E154*1.27</f>
        <v>25400</v>
      </c>
      <c r="G154" s="21" t="n">
        <f aca="false">E154/380</f>
        <v>52.6315789473684</v>
      </c>
      <c r="H154" s="0"/>
    </row>
    <row r="155" customFormat="false" ht="13.2" hidden="false" customHeight="false" outlineLevel="0" collapsed="false">
      <c r="A155" s="22" t="s">
        <v>96</v>
      </c>
      <c r="B155" s="25" t="n">
        <v>35</v>
      </c>
      <c r="C155" s="24" t="s">
        <v>84</v>
      </c>
      <c r="D155" s="25" t="n">
        <v>1</v>
      </c>
      <c r="E155" s="28" t="n">
        <v>20000</v>
      </c>
      <c r="F155" s="20" t="n">
        <f aca="false">E155*1.27</f>
        <v>25400</v>
      </c>
      <c r="G155" s="21" t="n">
        <f aca="false">E155/380</f>
        <v>52.6315789473684</v>
      </c>
      <c r="H155" s="0"/>
    </row>
    <row r="156" customFormat="false" ht="13.2" hidden="false" customHeight="false" outlineLevel="0" collapsed="false">
      <c r="A156" s="22" t="s">
        <v>97</v>
      </c>
      <c r="B156" s="25" t="n">
        <v>35</v>
      </c>
      <c r="C156" s="24" t="s">
        <v>84</v>
      </c>
      <c r="D156" s="25" t="n">
        <v>1</v>
      </c>
      <c r="E156" s="28" t="n">
        <v>20000</v>
      </c>
      <c r="F156" s="20" t="n">
        <f aca="false">E156*1.27</f>
        <v>25400</v>
      </c>
      <c r="G156" s="21" t="n">
        <f aca="false">E156/380</f>
        <v>52.6315789473684</v>
      </c>
      <c r="H156" s="0"/>
    </row>
    <row r="157" customFormat="false" ht="13.2" hidden="false" customHeight="false" outlineLevel="0" collapsed="false">
      <c r="A157" s="22" t="s">
        <v>98</v>
      </c>
      <c r="B157" s="25" t="n">
        <v>35</v>
      </c>
      <c r="C157" s="24" t="s">
        <v>17</v>
      </c>
      <c r="D157" s="25" t="n">
        <v>1</v>
      </c>
      <c r="E157" s="28" t="n">
        <v>30000</v>
      </c>
      <c r="F157" s="20" t="n">
        <f aca="false">E157*1.27</f>
        <v>38100</v>
      </c>
      <c r="G157" s="21" t="n">
        <f aca="false">E157/380</f>
        <v>78.9473684210526</v>
      </c>
      <c r="H157" s="0"/>
    </row>
    <row r="158" customFormat="false" ht="13.65" hidden="false" customHeight="false" outlineLevel="0" collapsed="false">
      <c r="A158" s="36" t="s">
        <v>99</v>
      </c>
      <c r="B158" s="25" t="n">
        <v>60</v>
      </c>
      <c r="C158" s="24" t="s">
        <v>17</v>
      </c>
      <c r="D158" s="25" t="n">
        <v>1</v>
      </c>
      <c r="E158" s="28" t="n">
        <v>40000</v>
      </c>
      <c r="F158" s="20" t="n">
        <f aca="false">E158*1.27</f>
        <v>50800</v>
      </c>
      <c r="G158" s="21" t="n">
        <f aca="false">E158/380</f>
        <v>105.263157894737</v>
      </c>
      <c r="H158" s="0"/>
    </row>
    <row r="159" customFormat="false" ht="13.2" hidden="false" customHeight="false" outlineLevel="0" collapsed="false">
      <c r="A159" s="22" t="s">
        <v>100</v>
      </c>
      <c r="B159" s="25" t="n">
        <v>35</v>
      </c>
      <c r="C159" s="24" t="s">
        <v>17</v>
      </c>
      <c r="D159" s="25" t="n">
        <v>1</v>
      </c>
      <c r="E159" s="28" t="n">
        <v>35000</v>
      </c>
      <c r="F159" s="20" t="n">
        <f aca="false">E159*1.27</f>
        <v>44450</v>
      </c>
      <c r="G159" s="21" t="n">
        <f aca="false">E159/380</f>
        <v>92.1052631578947</v>
      </c>
      <c r="H159" s="0"/>
    </row>
    <row r="160" customFormat="false" ht="13.2" hidden="false" customHeight="false" outlineLevel="0" collapsed="false">
      <c r="A160" s="22" t="s">
        <v>101</v>
      </c>
      <c r="B160" s="25" t="n">
        <v>60</v>
      </c>
      <c r="C160" s="24" t="s">
        <v>13</v>
      </c>
      <c r="D160" s="25" t="n">
        <v>2</v>
      </c>
      <c r="E160" s="28" t="n">
        <v>45000</v>
      </c>
      <c r="F160" s="20" t="n">
        <f aca="false">E160*1.27</f>
        <v>57150</v>
      </c>
      <c r="G160" s="21" t="n">
        <f aca="false">E160/380</f>
        <v>118.421052631579</v>
      </c>
      <c r="H160" s="0"/>
    </row>
    <row r="161" customFormat="false" ht="13.2" hidden="false" customHeight="false" outlineLevel="0" collapsed="false">
      <c r="A161" s="40"/>
      <c r="B161" s="25" t="n">
        <v>60</v>
      </c>
      <c r="C161" s="24" t="s">
        <v>22</v>
      </c>
      <c r="D161" s="25" t="n">
        <v>1</v>
      </c>
      <c r="E161" s="28" t="n">
        <v>50000</v>
      </c>
      <c r="F161" s="20" t="n">
        <f aca="false">E161*1.27</f>
        <v>63500</v>
      </c>
      <c r="G161" s="21" t="n">
        <f aca="false">E161/380</f>
        <v>131.578947368421</v>
      </c>
      <c r="H161" s="0"/>
    </row>
    <row r="162" customFormat="false" ht="13.2" hidden="false" customHeight="false" outlineLevel="0" collapsed="false">
      <c r="A162" s="22" t="s">
        <v>102</v>
      </c>
      <c r="B162" s="25" t="n">
        <v>80</v>
      </c>
      <c r="C162" s="24" t="s">
        <v>22</v>
      </c>
      <c r="D162" s="30" t="n">
        <v>1</v>
      </c>
      <c r="E162" s="28" t="n">
        <v>50000</v>
      </c>
      <c r="F162" s="20" t="n">
        <f aca="false">E162*1.27</f>
        <v>63500</v>
      </c>
      <c r="G162" s="21" t="n">
        <f aca="false">E162/380</f>
        <v>131.578947368421</v>
      </c>
      <c r="H162" s="0"/>
    </row>
    <row r="163" customFormat="false" ht="13.2" hidden="false" customHeight="false" outlineLevel="0" collapsed="false">
      <c r="A163" s="22"/>
      <c r="B163" s="25" t="n">
        <v>80</v>
      </c>
      <c r="C163" s="24" t="s">
        <v>29</v>
      </c>
      <c r="D163" s="30" t="n">
        <v>1</v>
      </c>
      <c r="E163" s="28" t="n">
        <v>55000</v>
      </c>
      <c r="F163" s="20" t="n">
        <f aca="false">E163*1.27</f>
        <v>69850</v>
      </c>
      <c r="G163" s="21" t="n">
        <f aca="false">E163/380</f>
        <v>144.736842105263</v>
      </c>
      <c r="H163" s="0"/>
    </row>
    <row r="164" customFormat="false" ht="13.2" hidden="false" customHeight="false" outlineLevel="0" collapsed="false">
      <c r="A164" s="22" t="s">
        <v>103</v>
      </c>
      <c r="B164" s="25" t="n">
        <v>35</v>
      </c>
      <c r="C164" s="24" t="s">
        <v>16</v>
      </c>
      <c r="D164" s="30" t="n">
        <v>11</v>
      </c>
      <c r="E164" s="28" t="n">
        <v>35000</v>
      </c>
      <c r="F164" s="20" t="n">
        <f aca="false">E164*1.27</f>
        <v>44450</v>
      </c>
      <c r="G164" s="21" t="n">
        <f aca="false">E164/380</f>
        <v>92.1052631578947</v>
      </c>
      <c r="H164" s="0"/>
    </row>
    <row r="165" customFormat="false" ht="13.2" hidden="false" customHeight="false" outlineLevel="0" collapsed="false">
      <c r="A165" s="22"/>
      <c r="B165" s="25" t="n">
        <v>35</v>
      </c>
      <c r="C165" s="24" t="s">
        <v>17</v>
      </c>
      <c r="D165" s="30" t="n">
        <v>8</v>
      </c>
      <c r="E165" s="28" t="n">
        <v>40000</v>
      </c>
      <c r="F165" s="20" t="n">
        <f aca="false">E165*1.27</f>
        <v>50800</v>
      </c>
      <c r="G165" s="21" t="n">
        <f aca="false">E165/380</f>
        <v>105.263157894737</v>
      </c>
      <c r="H165" s="0"/>
    </row>
    <row r="166" customFormat="false" ht="13.2" hidden="false" customHeight="false" outlineLevel="0" collapsed="false">
      <c r="A166" s="22"/>
      <c r="B166" s="25" t="n">
        <v>45</v>
      </c>
      <c r="C166" s="24" t="s">
        <v>13</v>
      </c>
      <c r="D166" s="25" t="n">
        <v>2</v>
      </c>
      <c r="E166" s="28" t="n">
        <v>45000</v>
      </c>
      <c r="F166" s="20" t="n">
        <f aca="false">E166*1.27</f>
        <v>57150</v>
      </c>
      <c r="G166" s="21" t="n">
        <f aca="false">E166/380</f>
        <v>118.421052631579</v>
      </c>
      <c r="H166" s="0"/>
    </row>
    <row r="167" customFormat="false" ht="13.2" hidden="false" customHeight="false" outlineLevel="0" collapsed="false">
      <c r="A167" s="22" t="s">
        <v>104</v>
      </c>
      <c r="B167" s="25" t="n">
        <v>35</v>
      </c>
      <c r="C167" s="24" t="s">
        <v>16</v>
      </c>
      <c r="D167" s="30" t="n">
        <v>9</v>
      </c>
      <c r="E167" s="28" t="n">
        <v>35000</v>
      </c>
      <c r="F167" s="20" t="n">
        <f aca="false">E167*1.27</f>
        <v>44450</v>
      </c>
      <c r="G167" s="21" t="n">
        <f aca="false">E167/380</f>
        <v>92.1052631578947</v>
      </c>
      <c r="H167" s="0"/>
    </row>
    <row r="168" customFormat="false" ht="13.2" hidden="false" customHeight="false" outlineLevel="0" collapsed="false">
      <c r="A168" s="22"/>
      <c r="B168" s="25" t="n">
        <v>35</v>
      </c>
      <c r="C168" s="24" t="s">
        <v>17</v>
      </c>
      <c r="D168" s="30" t="n">
        <v>2</v>
      </c>
      <c r="E168" s="28" t="n">
        <v>40000</v>
      </c>
      <c r="F168" s="20" t="n">
        <f aca="false">E168*1.27</f>
        <v>50800</v>
      </c>
      <c r="G168" s="21" t="n">
        <f aca="false">E168/380</f>
        <v>105.263157894737</v>
      </c>
      <c r="H168" s="0"/>
    </row>
    <row r="169" customFormat="false" ht="13.2" hidden="false" customHeight="false" outlineLevel="0" collapsed="false">
      <c r="A169" s="41" t="s">
        <v>105</v>
      </c>
      <c r="B169" s="25" t="n">
        <v>35</v>
      </c>
      <c r="C169" s="24" t="s">
        <v>16</v>
      </c>
      <c r="D169" s="30" t="n">
        <v>15</v>
      </c>
      <c r="E169" s="28" t="n">
        <v>35000</v>
      </c>
      <c r="F169" s="20" t="n">
        <f aca="false">E169*1.27</f>
        <v>44450</v>
      </c>
      <c r="G169" s="21" t="n">
        <f aca="false">E169/380</f>
        <v>92.1052631578947</v>
      </c>
      <c r="H169" s="0"/>
    </row>
    <row r="170" customFormat="false" ht="13.2" hidden="false" customHeight="false" outlineLevel="0" collapsed="false">
      <c r="A170" s="41"/>
      <c r="B170" s="25" t="n">
        <v>35</v>
      </c>
      <c r="C170" s="24" t="s">
        <v>17</v>
      </c>
      <c r="D170" s="30" t="n">
        <v>5</v>
      </c>
      <c r="E170" s="28" t="n">
        <v>40000</v>
      </c>
      <c r="F170" s="20" t="n">
        <f aca="false">E170*1.27</f>
        <v>50800</v>
      </c>
      <c r="G170" s="21" t="n">
        <f aca="false">E170/380</f>
        <v>105.263157894737</v>
      </c>
      <c r="H170" s="0"/>
    </row>
    <row r="171" customFormat="false" ht="13.2" hidden="false" customHeight="false" outlineLevel="0" collapsed="false">
      <c r="A171" s="41"/>
      <c r="B171" s="42" t="n">
        <v>45</v>
      </c>
      <c r="C171" s="43" t="s">
        <v>22</v>
      </c>
      <c r="D171" s="25" t="n">
        <v>1</v>
      </c>
      <c r="E171" s="28" t="n">
        <v>48000</v>
      </c>
      <c r="F171" s="20" t="n">
        <f aca="false">E171*1.27</f>
        <v>60960</v>
      </c>
      <c r="G171" s="21" t="n">
        <f aca="false">E171/380</f>
        <v>126.315789473684</v>
      </c>
      <c r="H171" s="0"/>
    </row>
    <row r="172" customFormat="false" ht="13.2" hidden="false" customHeight="false" outlineLevel="0" collapsed="false">
      <c r="A172" s="41"/>
      <c r="B172" s="42" t="n">
        <v>45</v>
      </c>
      <c r="C172" s="43" t="s">
        <v>29</v>
      </c>
      <c r="D172" s="25" t="n">
        <v>1</v>
      </c>
      <c r="E172" s="28" t="n">
        <v>55000</v>
      </c>
      <c r="F172" s="20" t="n">
        <f aca="false">E172*1.27</f>
        <v>69850</v>
      </c>
      <c r="G172" s="21" t="n">
        <f aca="false">E172/380</f>
        <v>144.736842105263</v>
      </c>
      <c r="H172" s="0"/>
    </row>
    <row r="173" customFormat="false" ht="13.2" hidden="false" customHeight="false" outlineLevel="0" collapsed="false">
      <c r="A173" s="22" t="s">
        <v>106</v>
      </c>
      <c r="B173" s="33" t="n">
        <v>45</v>
      </c>
      <c r="C173" s="33" t="s">
        <v>13</v>
      </c>
      <c r="D173" s="33" t="n">
        <v>2</v>
      </c>
      <c r="E173" s="19" t="n">
        <v>40000</v>
      </c>
      <c r="F173" s="20" t="n">
        <f aca="false">E173*1.27</f>
        <v>50800</v>
      </c>
      <c r="G173" s="21" t="n">
        <f aca="false">E173/380</f>
        <v>105.263157894737</v>
      </c>
      <c r="H173" s="0"/>
    </row>
    <row r="174" customFormat="false" ht="13.2" hidden="false" customHeight="false" outlineLevel="0" collapsed="false">
      <c r="A174" s="22"/>
      <c r="B174" s="33" t="n">
        <v>45</v>
      </c>
      <c r="C174" s="33" t="s">
        <v>22</v>
      </c>
      <c r="D174" s="33" t="n">
        <v>2</v>
      </c>
      <c r="E174" s="19" t="n">
        <v>45000</v>
      </c>
      <c r="F174" s="20" t="n">
        <f aca="false">E174*1.27</f>
        <v>57150</v>
      </c>
      <c r="G174" s="21" t="n">
        <f aca="false">E174/380</f>
        <v>118.421052631579</v>
      </c>
      <c r="H174" s="0"/>
    </row>
    <row r="175" customFormat="false" ht="13.2" hidden="false" customHeight="false" outlineLevel="0" collapsed="false">
      <c r="A175" s="22"/>
      <c r="B175" s="33" t="n">
        <v>60</v>
      </c>
      <c r="C175" s="33" t="s">
        <v>29</v>
      </c>
      <c r="D175" s="33" t="n">
        <v>1</v>
      </c>
      <c r="E175" s="19" t="n">
        <v>50000</v>
      </c>
      <c r="F175" s="20" t="n">
        <f aca="false">E175*1.27</f>
        <v>63500</v>
      </c>
      <c r="G175" s="21" t="n">
        <f aca="false">E175/380</f>
        <v>131.578947368421</v>
      </c>
      <c r="H175" s="0"/>
    </row>
    <row r="176" customFormat="false" ht="13.2" hidden="false" customHeight="false" outlineLevel="0" collapsed="false">
      <c r="A176" s="22" t="s">
        <v>107</v>
      </c>
      <c r="B176" s="33" t="n">
        <v>35</v>
      </c>
      <c r="C176" s="33" t="s">
        <v>16</v>
      </c>
      <c r="D176" s="33" t="n">
        <v>2</v>
      </c>
      <c r="E176" s="19" t="n">
        <v>35000</v>
      </c>
      <c r="F176" s="20" t="n">
        <f aca="false">E176*1.27</f>
        <v>44450</v>
      </c>
      <c r="G176" s="21" t="n">
        <f aca="false">E176/380</f>
        <v>92.1052631578947</v>
      </c>
      <c r="H176" s="0"/>
    </row>
    <row r="177" customFormat="false" ht="13.2" hidden="false" customHeight="false" outlineLevel="0" collapsed="false">
      <c r="A177" s="22"/>
      <c r="B177" s="33" t="n">
        <v>35</v>
      </c>
      <c r="C177" s="33" t="s">
        <v>17</v>
      </c>
      <c r="D177" s="33" t="n">
        <v>8</v>
      </c>
      <c r="E177" s="19" t="n">
        <v>40000</v>
      </c>
      <c r="F177" s="20" t="n">
        <f aca="false">E177*1.27</f>
        <v>50800</v>
      </c>
      <c r="G177" s="21" t="n">
        <f aca="false">E177/380</f>
        <v>105.263157894737</v>
      </c>
      <c r="H177" s="0"/>
    </row>
    <row r="178" customFormat="false" ht="13.65" hidden="false" customHeight="false" outlineLevel="0" collapsed="false">
      <c r="A178" s="22" t="s">
        <v>108</v>
      </c>
      <c r="B178" s="42" t="n">
        <v>45</v>
      </c>
      <c r="C178" s="43" t="s">
        <v>17</v>
      </c>
      <c r="D178" s="25" t="n">
        <v>1</v>
      </c>
      <c r="E178" s="28" t="n">
        <v>42000</v>
      </c>
      <c r="F178" s="20" t="n">
        <f aca="false">E178*1.27</f>
        <v>53340</v>
      </c>
      <c r="G178" s="21" t="n">
        <f aca="false">E178/380</f>
        <v>110.526315789474</v>
      </c>
      <c r="H178" s="0"/>
    </row>
    <row r="179" customFormat="false" ht="13.2" hidden="false" customHeight="false" outlineLevel="0" collapsed="false">
      <c r="A179" s="22"/>
      <c r="B179" s="42" t="n">
        <v>45</v>
      </c>
      <c r="C179" s="43" t="s">
        <v>13</v>
      </c>
      <c r="D179" s="25" t="n">
        <v>1</v>
      </c>
      <c r="E179" s="28" t="n">
        <v>47000</v>
      </c>
      <c r="F179" s="20" t="n">
        <f aca="false">E179*1.27</f>
        <v>59690</v>
      </c>
      <c r="G179" s="21" t="n">
        <f aca="false">E179/380</f>
        <v>123.684210526316</v>
      </c>
      <c r="H179" s="0"/>
    </row>
    <row r="180" customFormat="false" ht="13.65" hidden="false" customHeight="false" outlineLevel="0" collapsed="false">
      <c r="A180" s="44" t="s">
        <v>109</v>
      </c>
      <c r="B180" s="25" t="n">
        <v>60</v>
      </c>
      <c r="C180" s="24" t="s">
        <v>13</v>
      </c>
      <c r="D180" s="25" t="n">
        <v>1</v>
      </c>
      <c r="E180" s="28" t="n">
        <v>37000</v>
      </c>
      <c r="F180" s="20" t="n">
        <f aca="false">E180*1.27</f>
        <v>46990</v>
      </c>
      <c r="G180" s="21" t="n">
        <f aca="false">E180/380</f>
        <v>97.3684210526316</v>
      </c>
      <c r="H180" s="0"/>
    </row>
    <row r="181" customFormat="false" ht="13.2" hidden="false" customHeight="false" outlineLevel="0" collapsed="false">
      <c r="A181" s="22"/>
      <c r="B181" s="25" t="n">
        <v>60</v>
      </c>
      <c r="C181" s="24" t="s">
        <v>22</v>
      </c>
      <c r="D181" s="25" t="n">
        <v>3</v>
      </c>
      <c r="E181" s="28" t="n">
        <v>42000</v>
      </c>
      <c r="F181" s="20" t="n">
        <f aca="false">E181*1.27</f>
        <v>53340</v>
      </c>
      <c r="G181" s="21" t="n">
        <f aca="false">E181/380</f>
        <v>110.526315789474</v>
      </c>
      <c r="H181" s="0"/>
    </row>
    <row r="182" customFormat="false" ht="13.2" hidden="false" customHeight="false" outlineLevel="0" collapsed="false">
      <c r="A182" s="22"/>
      <c r="B182" s="25" t="n">
        <v>60</v>
      </c>
      <c r="C182" s="24" t="s">
        <v>29</v>
      </c>
      <c r="D182" s="25" t="n">
        <v>6</v>
      </c>
      <c r="E182" s="28" t="n">
        <v>47000</v>
      </c>
      <c r="F182" s="20" t="n">
        <f aca="false">E182*1.27</f>
        <v>59690</v>
      </c>
      <c r="G182" s="21" t="n">
        <f aca="false">E182/380</f>
        <v>123.684210526316</v>
      </c>
      <c r="H182" s="0"/>
    </row>
    <row r="183" customFormat="false" ht="13.2" hidden="false" customHeight="false" outlineLevel="0" collapsed="false">
      <c r="A183" s="22"/>
      <c r="B183" s="25" t="n">
        <v>80</v>
      </c>
      <c r="C183" s="24" t="s">
        <v>30</v>
      </c>
      <c r="D183" s="25" t="n">
        <v>2</v>
      </c>
      <c r="E183" s="28" t="n">
        <v>55000</v>
      </c>
      <c r="F183" s="20" t="n">
        <f aca="false">E183*1.27</f>
        <v>69850</v>
      </c>
      <c r="G183" s="21" t="n">
        <f aca="false">E183/380</f>
        <v>144.736842105263</v>
      </c>
      <c r="H183" s="0"/>
    </row>
    <row r="184" customFormat="false" ht="13.65" hidden="false" customHeight="false" outlineLevel="0" collapsed="false">
      <c r="A184" s="45" t="s">
        <v>110</v>
      </c>
      <c r="B184" s="25" t="n">
        <v>60</v>
      </c>
      <c r="C184" s="24" t="s">
        <v>17</v>
      </c>
      <c r="D184" s="25" t="n">
        <v>1</v>
      </c>
      <c r="E184" s="28" t="n">
        <v>42000</v>
      </c>
      <c r="F184" s="20" t="n">
        <f aca="false">E184*1.27</f>
        <v>53340</v>
      </c>
      <c r="G184" s="21" t="n">
        <f aca="false">E184/380</f>
        <v>110.526315789474</v>
      </c>
      <c r="H184" s="0"/>
    </row>
    <row r="185" customFormat="false" ht="13.2" hidden="false" customHeight="false" outlineLevel="0" collapsed="false">
      <c r="A185" s="10"/>
      <c r="B185" s="25" t="n">
        <v>80</v>
      </c>
      <c r="C185" s="24" t="s">
        <v>22</v>
      </c>
      <c r="D185" s="25" t="n">
        <v>1</v>
      </c>
      <c r="E185" s="28" t="n">
        <v>55000</v>
      </c>
      <c r="F185" s="20" t="n">
        <f aca="false">E185*1.27</f>
        <v>69850</v>
      </c>
      <c r="G185" s="21" t="n">
        <f aca="false">E185/380</f>
        <v>144.736842105263</v>
      </c>
      <c r="H185" s="0"/>
    </row>
    <row r="186" customFormat="false" ht="13.2" hidden="false" customHeight="false" outlineLevel="0" collapsed="false">
      <c r="A186" s="22"/>
      <c r="B186" s="25" t="n">
        <v>80</v>
      </c>
      <c r="C186" s="24" t="s">
        <v>29</v>
      </c>
      <c r="D186" s="25" t="n">
        <v>1</v>
      </c>
      <c r="E186" s="28" t="n">
        <v>65000</v>
      </c>
      <c r="F186" s="20" t="n">
        <f aca="false">E186*1.27</f>
        <v>82550</v>
      </c>
      <c r="G186" s="21" t="n">
        <f aca="false">E186/380</f>
        <v>171.052631578947</v>
      </c>
      <c r="H186" s="0"/>
    </row>
    <row r="187" customFormat="false" ht="13.2" hidden="false" customHeight="false" outlineLevel="0" collapsed="false">
      <c r="A187" s="41" t="s">
        <v>111</v>
      </c>
      <c r="B187" s="25" t="n">
        <v>45</v>
      </c>
      <c r="C187" s="24" t="s">
        <v>17</v>
      </c>
      <c r="D187" s="25" t="n">
        <v>1</v>
      </c>
      <c r="E187" s="28" t="n">
        <v>40000</v>
      </c>
      <c r="F187" s="20" t="n">
        <f aca="false">E187*1.27</f>
        <v>50800</v>
      </c>
      <c r="G187" s="21" t="n">
        <f aca="false">E187/380</f>
        <v>105.263157894737</v>
      </c>
      <c r="H187" s="0"/>
    </row>
    <row r="188" customFormat="false" ht="13.2" hidden="false" customHeight="false" outlineLevel="0" collapsed="false">
      <c r="A188" s="41"/>
      <c r="B188" s="33" t="n">
        <v>45</v>
      </c>
      <c r="C188" s="33" t="s">
        <v>13</v>
      </c>
      <c r="D188" s="33" t="n">
        <v>8</v>
      </c>
      <c r="E188" s="19" t="n">
        <v>45000</v>
      </c>
      <c r="F188" s="20" t="n">
        <f aca="false">E188*1.27</f>
        <v>57150</v>
      </c>
      <c r="G188" s="21" t="n">
        <f aca="false">E188/380</f>
        <v>118.421052631579</v>
      </c>
      <c r="H188" s="0"/>
    </row>
    <row r="189" customFormat="false" ht="13.2" hidden="false" customHeight="false" outlineLevel="0" collapsed="false">
      <c r="A189" s="41"/>
      <c r="B189" s="25" t="n">
        <v>45</v>
      </c>
      <c r="C189" s="24" t="s">
        <v>22</v>
      </c>
      <c r="D189" s="25" t="n">
        <v>3</v>
      </c>
      <c r="E189" s="28" t="n">
        <v>50000</v>
      </c>
      <c r="F189" s="20" t="n">
        <f aca="false">E189*1.27</f>
        <v>63500</v>
      </c>
      <c r="G189" s="21" t="n">
        <f aca="false">E189/380</f>
        <v>131.578947368421</v>
      </c>
      <c r="H189" s="0"/>
    </row>
    <row r="190" customFormat="false" ht="13.2" hidden="false" customHeight="false" outlineLevel="0" collapsed="false">
      <c r="A190" s="46" t="s">
        <v>112</v>
      </c>
      <c r="B190" s="42" t="n">
        <v>80</v>
      </c>
      <c r="C190" s="43" t="s">
        <v>22</v>
      </c>
      <c r="D190" s="25" t="n">
        <v>1</v>
      </c>
      <c r="E190" s="28" t="n">
        <v>52000</v>
      </c>
      <c r="F190" s="20" t="n">
        <f aca="false">E190*1.27</f>
        <v>66040</v>
      </c>
      <c r="G190" s="21" t="n">
        <f aca="false">E190/380</f>
        <v>136.842105263158</v>
      </c>
      <c r="H190" s="0"/>
    </row>
    <row r="191" customFormat="false" ht="13.2" hidden="false" customHeight="false" outlineLevel="0" collapsed="false">
      <c r="A191" s="46"/>
      <c r="B191" s="42" t="n">
        <v>60</v>
      </c>
      <c r="C191" s="18" t="s">
        <v>29</v>
      </c>
      <c r="D191" s="18" t="n">
        <v>2</v>
      </c>
      <c r="E191" s="19" t="n">
        <v>58000</v>
      </c>
      <c r="F191" s="20" t="n">
        <f aca="false">E191*1.27</f>
        <v>73660</v>
      </c>
      <c r="G191" s="21" t="n">
        <f aca="false">E191/380</f>
        <v>152.631578947368</v>
      </c>
      <c r="H191" s="0"/>
    </row>
    <row r="192" customFormat="false" ht="13.2" hidden="false" customHeight="false" outlineLevel="0" collapsed="false">
      <c r="A192" s="46" t="s">
        <v>113</v>
      </c>
      <c r="B192" s="25" t="n">
        <v>60</v>
      </c>
      <c r="C192" s="24" t="s">
        <v>13</v>
      </c>
      <c r="D192" s="25" t="n">
        <v>1</v>
      </c>
      <c r="E192" s="28" t="n">
        <v>37000</v>
      </c>
      <c r="F192" s="20" t="n">
        <f aca="false">E192*1.27</f>
        <v>46990</v>
      </c>
      <c r="G192" s="21" t="n">
        <f aca="false">E192/380</f>
        <v>97.3684210526316</v>
      </c>
      <c r="H192" s="0"/>
    </row>
    <row r="193" customFormat="false" ht="13.2" hidden="false" customHeight="false" outlineLevel="0" collapsed="false">
      <c r="A193" s="47" t="s">
        <v>114</v>
      </c>
      <c r="B193" s="47"/>
      <c r="C193" s="47"/>
      <c r="D193" s="47"/>
      <c r="E193" s="48"/>
      <c r="F193" s="49"/>
      <c r="G193" s="3"/>
      <c r="H193" s="0"/>
    </row>
    <row r="194" customFormat="false" ht="13.2" hidden="false" customHeight="false" outlineLevel="0" collapsed="false">
      <c r="A194" s="47" t="s">
        <v>115</v>
      </c>
      <c r="B194" s="47"/>
      <c r="C194" s="47"/>
      <c r="D194" s="47"/>
      <c r="E194" s="50"/>
      <c r="F194" s="49"/>
      <c r="G194" s="51"/>
    </row>
    <row r="195" customFormat="false" ht="13.2" hidden="false" customHeight="false" outlineLevel="0" collapsed="false">
      <c r="A195" s="52" t="s">
        <v>116</v>
      </c>
      <c r="B195" s="52"/>
      <c r="C195" s="52"/>
      <c r="D195" s="52"/>
      <c r="E195" s="50"/>
      <c r="F195" s="49"/>
      <c r="G195" s="51"/>
    </row>
    <row r="196" customFormat="false" ht="13.2" hidden="false" customHeight="false" outlineLevel="0" collapsed="false">
      <c r="A196" s="53" t="s">
        <v>117</v>
      </c>
      <c r="B196" s="54"/>
      <c r="C196" s="55"/>
      <c r="D196" s="56"/>
      <c r="E196" s="50"/>
      <c r="F196" s="49"/>
      <c r="G196" s="51"/>
    </row>
    <row r="197" customFormat="false" ht="13.2" hidden="false" customHeight="false" outlineLevel="0" collapsed="false">
      <c r="A197" s="57"/>
      <c r="B197" s="58"/>
      <c r="C197" s="58"/>
      <c r="D197" s="58"/>
      <c r="E197" s="59"/>
      <c r="F197" s="49"/>
      <c r="G197" s="51"/>
    </row>
    <row r="198" customFormat="false" ht="13.2" hidden="false" customHeight="false" outlineLevel="0" collapsed="false">
      <c r="A198" s="57"/>
      <c r="B198" s="58"/>
      <c r="C198" s="58"/>
      <c r="D198" s="58"/>
      <c r="E198" s="57"/>
      <c r="F198" s="57"/>
      <c r="G198" s="57"/>
    </row>
    <row r="199" customFormat="false" ht="13.2" hidden="false" customHeight="false" outlineLevel="0" collapsed="false">
      <c r="A199" s="57"/>
      <c r="B199" s="58"/>
      <c r="C199" s="58"/>
      <c r="D199" s="58"/>
      <c r="E199" s="57"/>
      <c r="F199" s="57"/>
      <c r="G199" s="57"/>
    </row>
    <row r="200" customFormat="false" ht="13.2" hidden="false" customHeight="false" outlineLevel="0" collapsed="false">
      <c r="A200" s="57"/>
      <c r="B200" s="58"/>
      <c r="C200" s="58"/>
      <c r="D200" s="58"/>
      <c r="E200" s="57"/>
      <c r="F200" s="57"/>
      <c r="G200" s="57"/>
    </row>
    <row r="201" customFormat="false" ht="13.2" hidden="false" customHeight="false" outlineLevel="0" collapsed="false">
      <c r="A201" s="57"/>
      <c r="B201" s="58"/>
      <c r="C201" s="58"/>
      <c r="D201" s="58"/>
      <c r="E201" s="57"/>
      <c r="F201" s="57"/>
      <c r="G201" s="57"/>
    </row>
    <row r="202" customFormat="false" ht="13.2" hidden="false" customHeight="false" outlineLevel="0" collapsed="false">
      <c r="A202" s="57"/>
      <c r="B202" s="58"/>
      <c r="C202" s="58"/>
      <c r="D202" s="58"/>
      <c r="E202" s="57"/>
      <c r="F202" s="57"/>
      <c r="G202" s="57"/>
    </row>
    <row r="203" customFormat="false" ht="13.2" hidden="false" customHeight="false" outlineLevel="0" collapsed="false">
      <c r="A203" s="57"/>
      <c r="B203" s="58"/>
      <c r="C203" s="58"/>
      <c r="D203" s="58"/>
      <c r="E203" s="57"/>
      <c r="F203" s="57"/>
      <c r="G203" s="57"/>
    </row>
    <row r="204" customFormat="false" ht="13.2" hidden="false" customHeight="false" outlineLevel="0" collapsed="false">
      <c r="A204" s="57"/>
      <c r="B204" s="58"/>
      <c r="C204" s="58"/>
      <c r="D204" s="58"/>
      <c r="E204" s="57"/>
      <c r="F204" s="57"/>
      <c r="G204" s="57"/>
    </row>
    <row r="205" customFormat="false" ht="13.2" hidden="false" customHeight="false" outlineLevel="0" collapsed="false">
      <c r="A205" s="57"/>
      <c r="B205" s="58"/>
      <c r="C205" s="58"/>
      <c r="D205" s="58"/>
      <c r="E205" s="57"/>
      <c r="F205" s="57"/>
      <c r="G205" s="57"/>
    </row>
    <row r="206" customFormat="false" ht="13.2" hidden="false" customHeight="false" outlineLevel="0" collapsed="false">
      <c r="A206" s="57"/>
      <c r="B206" s="58"/>
      <c r="C206" s="58"/>
      <c r="D206" s="58"/>
      <c r="E206" s="57"/>
      <c r="F206" s="57"/>
      <c r="G206" s="57"/>
    </row>
    <row r="207" customFormat="false" ht="13.2" hidden="false" customHeight="false" outlineLevel="0" collapsed="false">
      <c r="A207" s="57"/>
      <c r="B207" s="58"/>
      <c r="C207" s="58"/>
      <c r="D207" s="58"/>
      <c r="E207" s="57"/>
      <c r="F207" s="57"/>
      <c r="G207" s="57"/>
    </row>
    <row r="208" customFormat="false" ht="13.2" hidden="false" customHeight="false" outlineLevel="0" collapsed="false">
      <c r="A208" s="57"/>
      <c r="B208" s="58"/>
      <c r="C208" s="58"/>
      <c r="D208" s="58"/>
      <c r="E208" s="57"/>
      <c r="F208" s="57"/>
      <c r="G208" s="57"/>
    </row>
    <row r="209" customFormat="false" ht="13.2" hidden="false" customHeight="false" outlineLevel="0" collapsed="false">
      <c r="A209" s="57"/>
      <c r="B209" s="58"/>
      <c r="C209" s="58"/>
      <c r="D209" s="58"/>
      <c r="E209" s="57"/>
      <c r="F209" s="57"/>
      <c r="G209" s="57"/>
    </row>
    <row r="210" customFormat="false" ht="13.2" hidden="false" customHeight="false" outlineLevel="0" collapsed="false">
      <c r="A210" s="57"/>
      <c r="B210" s="58"/>
      <c r="C210" s="58"/>
      <c r="D210" s="58"/>
      <c r="E210" s="57"/>
      <c r="F210" s="57"/>
      <c r="G210" s="57"/>
    </row>
    <row r="211" customFormat="false" ht="13.2" hidden="false" customHeight="false" outlineLevel="0" collapsed="false">
      <c r="A211" s="57"/>
      <c r="B211" s="58"/>
      <c r="C211" s="58"/>
      <c r="D211" s="58"/>
      <c r="E211" s="57"/>
      <c r="F211" s="57"/>
      <c r="G211" s="57"/>
    </row>
    <row r="212" customFormat="false" ht="13.2" hidden="false" customHeight="false" outlineLevel="0" collapsed="false">
      <c r="A212" s="57"/>
      <c r="B212" s="58"/>
      <c r="C212" s="58"/>
      <c r="D212" s="58"/>
      <c r="E212" s="57"/>
      <c r="F212" s="57"/>
      <c r="G212" s="57"/>
    </row>
    <row r="213" customFormat="false" ht="13.2" hidden="false" customHeight="false" outlineLevel="0" collapsed="false">
      <c r="A213" s="57"/>
      <c r="B213" s="58"/>
      <c r="C213" s="58"/>
      <c r="D213" s="58"/>
      <c r="E213" s="57"/>
      <c r="F213" s="57"/>
      <c r="G213" s="57"/>
    </row>
    <row r="214" customFormat="false" ht="13.2" hidden="false" customHeight="false" outlineLevel="0" collapsed="false">
      <c r="A214" s="57"/>
      <c r="B214" s="58"/>
      <c r="C214" s="58"/>
      <c r="D214" s="58"/>
      <c r="E214" s="57"/>
      <c r="F214" s="57"/>
      <c r="G214" s="57"/>
    </row>
    <row r="215" customFormat="false" ht="13.2" hidden="false" customHeight="false" outlineLevel="0" collapsed="false">
      <c r="A215" s="57"/>
      <c r="B215" s="58"/>
      <c r="C215" s="58"/>
      <c r="D215" s="58"/>
      <c r="E215" s="57"/>
      <c r="F215" s="57"/>
      <c r="G215" s="57"/>
    </row>
    <row r="216" customFormat="false" ht="13.2" hidden="false" customHeight="false" outlineLevel="0" collapsed="false">
      <c r="A216" s="57"/>
      <c r="B216" s="58"/>
      <c r="C216" s="58"/>
      <c r="D216" s="58"/>
      <c r="E216" s="57"/>
      <c r="F216" s="57"/>
      <c r="G216" s="57"/>
    </row>
    <row r="217" customFormat="false" ht="13.2" hidden="false" customHeight="false" outlineLevel="0" collapsed="false">
      <c r="A217" s="57"/>
      <c r="B217" s="58"/>
      <c r="C217" s="58"/>
      <c r="D217" s="58"/>
      <c r="E217" s="57"/>
      <c r="F217" s="57"/>
      <c r="G217" s="57"/>
    </row>
    <row r="218" customFormat="false" ht="13.2" hidden="false" customHeight="false" outlineLevel="0" collapsed="false">
      <c r="A218" s="57"/>
      <c r="B218" s="58"/>
      <c r="C218" s="58"/>
      <c r="D218" s="58"/>
      <c r="E218" s="57"/>
      <c r="F218" s="57"/>
      <c r="G218" s="57"/>
    </row>
    <row r="219" customFormat="false" ht="13.2" hidden="false" customHeight="false" outlineLevel="0" collapsed="false">
      <c r="A219" s="57"/>
      <c r="B219" s="58"/>
      <c r="C219" s="58"/>
      <c r="D219" s="58"/>
      <c r="E219" s="57"/>
      <c r="F219" s="57"/>
      <c r="G219" s="57"/>
    </row>
    <row r="220" customFormat="false" ht="13.2" hidden="false" customHeight="false" outlineLevel="0" collapsed="false">
      <c r="A220" s="57"/>
      <c r="B220" s="58"/>
      <c r="C220" s="58"/>
      <c r="D220" s="58"/>
      <c r="E220" s="57"/>
      <c r="F220" s="57"/>
      <c r="G220" s="57"/>
    </row>
    <row r="221" customFormat="false" ht="13.2" hidden="false" customHeight="false" outlineLevel="0" collapsed="false">
      <c r="A221" s="57"/>
      <c r="B221" s="58"/>
      <c r="C221" s="58"/>
      <c r="D221" s="58"/>
      <c r="E221" s="57"/>
      <c r="F221" s="57"/>
      <c r="G221" s="57"/>
    </row>
    <row r="222" customFormat="false" ht="13.2" hidden="false" customHeight="false" outlineLevel="0" collapsed="false">
      <c r="A222" s="57"/>
      <c r="B222" s="58"/>
      <c r="C222" s="58"/>
      <c r="D222" s="58"/>
      <c r="E222" s="57"/>
      <c r="F222" s="57"/>
      <c r="G222" s="57"/>
    </row>
    <row r="223" customFormat="false" ht="13.2" hidden="false" customHeight="false" outlineLevel="0" collapsed="false">
      <c r="A223" s="57"/>
      <c r="B223" s="58"/>
      <c r="C223" s="58"/>
      <c r="D223" s="58"/>
      <c r="E223" s="57"/>
      <c r="F223" s="57"/>
      <c r="G223" s="57"/>
    </row>
    <row r="224" customFormat="false" ht="13.2" hidden="false" customHeight="false" outlineLevel="0" collapsed="false">
      <c r="A224" s="57"/>
      <c r="B224" s="58"/>
      <c r="C224" s="58"/>
      <c r="D224" s="58"/>
      <c r="E224" s="57"/>
      <c r="F224" s="57"/>
      <c r="G224" s="57"/>
    </row>
    <row r="225" customFormat="false" ht="13.2" hidden="false" customHeight="false" outlineLevel="0" collapsed="false">
      <c r="A225" s="57"/>
      <c r="B225" s="58"/>
      <c r="C225" s="58"/>
      <c r="D225" s="58"/>
      <c r="E225" s="57"/>
      <c r="F225" s="57"/>
      <c r="G225" s="57"/>
    </row>
    <row r="226" customFormat="false" ht="13.2" hidden="false" customHeight="false" outlineLevel="0" collapsed="false">
      <c r="A226" s="57"/>
      <c r="B226" s="58"/>
      <c r="C226" s="58"/>
      <c r="D226" s="58"/>
      <c r="E226" s="57"/>
      <c r="F226" s="57"/>
      <c r="G226" s="57"/>
    </row>
    <row r="227" customFormat="false" ht="13.2" hidden="false" customHeight="false" outlineLevel="0" collapsed="false">
      <c r="A227" s="57"/>
      <c r="B227" s="58"/>
      <c r="C227" s="58"/>
      <c r="D227" s="58"/>
      <c r="E227" s="57"/>
      <c r="F227" s="57"/>
      <c r="G227" s="57"/>
    </row>
    <row r="228" customFormat="false" ht="13.2" hidden="false" customHeight="false" outlineLevel="0" collapsed="false">
      <c r="A228" s="57"/>
      <c r="B228" s="58"/>
      <c r="C228" s="58"/>
      <c r="D228" s="58"/>
      <c r="E228" s="57"/>
      <c r="F228" s="57"/>
      <c r="G228" s="57"/>
    </row>
    <row r="229" customFormat="false" ht="13.2" hidden="false" customHeight="false" outlineLevel="0" collapsed="false">
      <c r="A229" s="57"/>
      <c r="B229" s="58"/>
      <c r="C229" s="58"/>
      <c r="D229" s="58"/>
      <c r="E229" s="57"/>
      <c r="F229" s="57"/>
      <c r="G229" s="57"/>
    </row>
    <row r="230" customFormat="false" ht="13.2" hidden="false" customHeight="false" outlineLevel="0" collapsed="false">
      <c r="A230" s="57"/>
      <c r="B230" s="58"/>
      <c r="C230" s="58"/>
      <c r="D230" s="58"/>
      <c r="E230" s="57"/>
      <c r="F230" s="57"/>
      <c r="G230" s="57"/>
    </row>
    <row r="231" customFormat="false" ht="13.2" hidden="false" customHeight="false" outlineLevel="0" collapsed="false">
      <c r="A231" s="57"/>
      <c r="B231" s="58"/>
      <c r="C231" s="58"/>
      <c r="D231" s="58"/>
      <c r="E231" s="57"/>
      <c r="F231" s="57"/>
      <c r="G231" s="57"/>
    </row>
    <row r="232" customFormat="false" ht="13.2" hidden="false" customHeight="false" outlineLevel="0" collapsed="false">
      <c r="A232" s="57"/>
      <c r="B232" s="58"/>
      <c r="C232" s="58"/>
      <c r="D232" s="58"/>
      <c r="E232" s="57"/>
      <c r="F232" s="57"/>
      <c r="G232" s="57"/>
    </row>
    <row r="233" customFormat="false" ht="13.2" hidden="false" customHeight="false" outlineLevel="0" collapsed="false">
      <c r="A233" s="57"/>
      <c r="B233" s="58"/>
      <c r="C233" s="58"/>
      <c r="D233" s="58"/>
      <c r="E233" s="57"/>
      <c r="F233" s="57"/>
      <c r="G233" s="57"/>
    </row>
    <row r="234" customFormat="false" ht="13.2" hidden="false" customHeight="false" outlineLevel="0" collapsed="false">
      <c r="A234" s="57"/>
      <c r="B234" s="58"/>
      <c r="C234" s="58"/>
      <c r="D234" s="58"/>
      <c r="E234" s="57"/>
      <c r="F234" s="57"/>
      <c r="G234" s="57"/>
    </row>
    <row r="235" customFormat="false" ht="13.2" hidden="false" customHeight="false" outlineLevel="0" collapsed="false">
      <c r="A235" s="57"/>
      <c r="B235" s="58"/>
      <c r="C235" s="58"/>
      <c r="D235" s="58"/>
      <c r="E235" s="57"/>
      <c r="F235" s="57"/>
      <c r="G235" s="57"/>
    </row>
    <row r="236" customFormat="false" ht="13.2" hidden="false" customHeight="false" outlineLevel="0" collapsed="false">
      <c r="A236" s="57"/>
      <c r="B236" s="58"/>
      <c r="C236" s="58"/>
      <c r="D236" s="58"/>
      <c r="E236" s="57"/>
      <c r="F236" s="57"/>
      <c r="G236" s="57"/>
    </row>
    <row r="237" customFormat="false" ht="13.2" hidden="false" customHeight="false" outlineLevel="0" collapsed="false">
      <c r="A237" s="57"/>
      <c r="B237" s="58"/>
      <c r="C237" s="58"/>
      <c r="D237" s="58"/>
      <c r="E237" s="57"/>
      <c r="F237" s="57"/>
      <c r="G237" s="57"/>
    </row>
    <row r="238" customFormat="false" ht="13.2" hidden="false" customHeight="false" outlineLevel="0" collapsed="false">
      <c r="A238" s="57"/>
      <c r="B238" s="58"/>
      <c r="C238" s="58"/>
      <c r="D238" s="58"/>
      <c r="E238" s="57"/>
      <c r="F238" s="57"/>
      <c r="G238" s="57"/>
    </row>
    <row r="239" customFormat="false" ht="13.2" hidden="false" customHeight="false" outlineLevel="0" collapsed="false">
      <c r="A239" s="57"/>
      <c r="B239" s="58"/>
      <c r="C239" s="58"/>
      <c r="D239" s="58"/>
      <c r="E239" s="57"/>
      <c r="F239" s="57"/>
      <c r="G239" s="57"/>
    </row>
    <row r="240" customFormat="false" ht="13.2" hidden="false" customHeight="false" outlineLevel="0" collapsed="false">
      <c r="A240" s="57"/>
      <c r="B240" s="58"/>
      <c r="C240" s="58"/>
      <c r="D240" s="58"/>
      <c r="E240" s="57"/>
      <c r="F240" s="57"/>
      <c r="G240" s="57"/>
    </row>
    <row r="241" customFormat="false" ht="13.2" hidden="false" customHeight="false" outlineLevel="0" collapsed="false">
      <c r="A241" s="57"/>
      <c r="B241" s="58"/>
      <c r="C241" s="58"/>
      <c r="D241" s="58"/>
      <c r="E241" s="57"/>
      <c r="F241" s="57"/>
      <c r="G241" s="57"/>
    </row>
    <row r="242" customFormat="false" ht="13.2" hidden="false" customHeight="false" outlineLevel="0" collapsed="false">
      <c r="A242" s="57"/>
      <c r="B242" s="58"/>
      <c r="C242" s="58"/>
      <c r="D242" s="58"/>
      <c r="E242" s="57"/>
      <c r="F242" s="57"/>
      <c r="G242" s="57"/>
    </row>
    <row r="243" customFormat="false" ht="13.2" hidden="false" customHeight="false" outlineLevel="0" collapsed="false">
      <c r="A243" s="57"/>
      <c r="B243" s="58"/>
      <c r="C243" s="58"/>
      <c r="D243" s="58"/>
      <c r="E243" s="57"/>
      <c r="F243" s="57"/>
      <c r="G243" s="57"/>
    </row>
    <row r="244" customFormat="false" ht="13.2" hidden="false" customHeight="false" outlineLevel="0" collapsed="false">
      <c r="A244" s="57"/>
      <c r="B244" s="58"/>
      <c r="C244" s="58"/>
      <c r="D244" s="58"/>
      <c r="E244" s="57"/>
      <c r="F244" s="57"/>
      <c r="G244" s="57"/>
    </row>
    <row r="245" customFormat="false" ht="13.2" hidden="false" customHeight="false" outlineLevel="0" collapsed="false">
      <c r="A245" s="57"/>
      <c r="B245" s="58"/>
      <c r="C245" s="58"/>
      <c r="D245" s="58"/>
      <c r="E245" s="57"/>
      <c r="F245" s="57"/>
      <c r="G245" s="57"/>
    </row>
    <row r="246" customFormat="false" ht="13.2" hidden="false" customHeight="false" outlineLevel="0" collapsed="false">
      <c r="A246" s="57"/>
      <c r="B246" s="58"/>
      <c r="C246" s="58"/>
      <c r="D246" s="58"/>
      <c r="E246" s="57"/>
      <c r="F246" s="57"/>
      <c r="G246" s="57"/>
    </row>
    <row r="247" customFormat="false" ht="13.2" hidden="false" customHeight="false" outlineLevel="0" collapsed="false">
      <c r="A247" s="57"/>
      <c r="B247" s="58"/>
      <c r="C247" s="58"/>
      <c r="D247" s="58"/>
      <c r="E247" s="57"/>
      <c r="F247" s="57"/>
      <c r="G247" s="57"/>
    </row>
    <row r="248" customFormat="false" ht="13.2" hidden="false" customHeight="false" outlineLevel="0" collapsed="false">
      <c r="A248" s="57"/>
      <c r="B248" s="58"/>
      <c r="C248" s="58"/>
      <c r="D248" s="58"/>
      <c r="E248" s="57"/>
      <c r="F248" s="57"/>
      <c r="G248" s="57"/>
    </row>
    <row r="249" customFormat="false" ht="13.2" hidden="false" customHeight="false" outlineLevel="0" collapsed="false">
      <c r="A249" s="57"/>
      <c r="B249" s="58"/>
      <c r="C249" s="58"/>
      <c r="D249" s="58"/>
      <c r="E249" s="57"/>
      <c r="F249" s="57"/>
      <c r="G249" s="57"/>
    </row>
    <row r="250" customFormat="false" ht="13.2" hidden="false" customHeight="false" outlineLevel="0" collapsed="false">
      <c r="A250" s="57"/>
      <c r="B250" s="58"/>
      <c r="C250" s="58"/>
      <c r="D250" s="58"/>
      <c r="E250" s="57"/>
      <c r="F250" s="57"/>
      <c r="G250" s="57"/>
    </row>
    <row r="251" customFormat="false" ht="13.2" hidden="false" customHeight="false" outlineLevel="0" collapsed="false">
      <c r="A251" s="57"/>
      <c r="B251" s="58"/>
      <c r="C251" s="58"/>
      <c r="D251" s="58"/>
      <c r="E251" s="57"/>
      <c r="F251" s="57"/>
      <c r="G251" s="57"/>
    </row>
    <row r="252" customFormat="false" ht="13.2" hidden="false" customHeight="false" outlineLevel="0" collapsed="false">
      <c r="A252" s="57"/>
      <c r="B252" s="58"/>
      <c r="C252" s="58"/>
      <c r="D252" s="58"/>
      <c r="E252" s="57"/>
      <c r="F252" s="57"/>
      <c r="G252" s="57"/>
    </row>
    <row r="253" customFormat="false" ht="13.2" hidden="false" customHeight="false" outlineLevel="0" collapsed="false">
      <c r="A253" s="57"/>
      <c r="B253" s="58"/>
      <c r="C253" s="58"/>
      <c r="D253" s="58"/>
      <c r="E253" s="57"/>
      <c r="F253" s="57"/>
      <c r="G253" s="57"/>
    </row>
    <row r="254" customFormat="false" ht="13.2" hidden="false" customHeight="false" outlineLevel="0" collapsed="false">
      <c r="A254" s="57"/>
      <c r="B254" s="58"/>
      <c r="C254" s="58"/>
      <c r="D254" s="58"/>
      <c r="E254" s="57"/>
      <c r="F254" s="57"/>
      <c r="G254" s="57"/>
    </row>
    <row r="255" customFormat="false" ht="13.2" hidden="false" customHeight="false" outlineLevel="0" collapsed="false">
      <c r="A255" s="57"/>
      <c r="B255" s="58"/>
      <c r="C255" s="58"/>
      <c r="D255" s="58"/>
      <c r="E255" s="57"/>
      <c r="F255" s="57"/>
      <c r="G255" s="57"/>
    </row>
    <row r="256" customFormat="false" ht="13.2" hidden="false" customHeight="false" outlineLevel="0" collapsed="false">
      <c r="A256" s="57"/>
      <c r="B256" s="58"/>
      <c r="C256" s="58"/>
      <c r="D256" s="58"/>
      <c r="E256" s="57"/>
      <c r="F256" s="57"/>
      <c r="G256" s="57"/>
    </row>
    <row r="257" customFormat="false" ht="13.2" hidden="false" customHeight="false" outlineLevel="0" collapsed="false">
      <c r="A257" s="57"/>
      <c r="B257" s="58"/>
      <c r="C257" s="58"/>
      <c r="D257" s="58"/>
      <c r="E257" s="57"/>
      <c r="F257" s="57"/>
      <c r="G257" s="57"/>
    </row>
    <row r="258" customFormat="false" ht="13.2" hidden="false" customHeight="false" outlineLevel="0" collapsed="false">
      <c r="A258" s="57"/>
      <c r="B258" s="58"/>
      <c r="C258" s="58"/>
      <c r="D258" s="58"/>
      <c r="E258" s="57"/>
      <c r="F258" s="57"/>
      <c r="G258" s="57"/>
    </row>
    <row r="259" customFormat="false" ht="13.2" hidden="false" customHeight="false" outlineLevel="0" collapsed="false">
      <c r="A259" s="57"/>
      <c r="B259" s="58"/>
      <c r="C259" s="58"/>
      <c r="D259" s="58"/>
      <c r="E259" s="57"/>
      <c r="F259" s="57"/>
      <c r="G259" s="57"/>
    </row>
    <row r="260" customFormat="false" ht="13.2" hidden="false" customHeight="false" outlineLevel="0" collapsed="false">
      <c r="A260" s="57"/>
      <c r="B260" s="58"/>
      <c r="C260" s="58"/>
      <c r="D260" s="58"/>
      <c r="E260" s="57"/>
      <c r="F260" s="57"/>
      <c r="G260" s="57"/>
    </row>
    <row r="261" customFormat="false" ht="13.2" hidden="false" customHeight="false" outlineLevel="0" collapsed="false">
      <c r="A261" s="57"/>
      <c r="B261" s="58"/>
      <c r="C261" s="58"/>
      <c r="D261" s="58"/>
      <c r="E261" s="57"/>
      <c r="F261" s="57"/>
      <c r="G261" s="57"/>
    </row>
    <row r="262" customFormat="false" ht="13.2" hidden="false" customHeight="false" outlineLevel="0" collapsed="false">
      <c r="A262" s="57"/>
      <c r="B262" s="58"/>
      <c r="C262" s="58"/>
      <c r="D262" s="58"/>
      <c r="E262" s="57"/>
      <c r="F262" s="57"/>
      <c r="G262" s="57"/>
    </row>
    <row r="263" customFormat="false" ht="13.2" hidden="false" customHeight="false" outlineLevel="0" collapsed="false">
      <c r="A263" s="57"/>
      <c r="B263" s="58"/>
      <c r="C263" s="58"/>
      <c r="D263" s="58"/>
      <c r="E263" s="57"/>
      <c r="F263" s="57"/>
      <c r="G263" s="57"/>
    </row>
    <row r="264" customFormat="false" ht="13.2" hidden="false" customHeight="false" outlineLevel="0" collapsed="false">
      <c r="A264" s="57"/>
      <c r="B264" s="58"/>
      <c r="C264" s="58"/>
      <c r="D264" s="58"/>
      <c r="E264" s="57"/>
      <c r="F264" s="57"/>
      <c r="G264" s="57"/>
    </row>
    <row r="265" customFormat="false" ht="13.2" hidden="false" customHeight="false" outlineLevel="0" collapsed="false">
      <c r="A265" s="57"/>
      <c r="B265" s="58"/>
      <c r="C265" s="58"/>
      <c r="D265" s="58"/>
      <c r="E265" s="57"/>
      <c r="F265" s="57"/>
      <c r="G265" s="57"/>
    </row>
    <row r="266" customFormat="false" ht="13.2" hidden="false" customHeight="false" outlineLevel="0" collapsed="false">
      <c r="A266" s="57"/>
      <c r="B266" s="58"/>
      <c r="C266" s="58"/>
      <c r="D266" s="58"/>
      <c r="E266" s="57"/>
      <c r="F266" s="57"/>
      <c r="G266" s="57"/>
    </row>
    <row r="267" customFormat="false" ht="13.2" hidden="false" customHeight="false" outlineLevel="0" collapsed="false">
      <c r="A267" s="57"/>
      <c r="B267" s="58"/>
      <c r="C267" s="58"/>
      <c r="D267" s="58"/>
      <c r="E267" s="57"/>
      <c r="F267" s="57"/>
      <c r="G267" s="57"/>
    </row>
    <row r="268" customFormat="false" ht="13.2" hidden="false" customHeight="false" outlineLevel="0" collapsed="false">
      <c r="A268" s="57"/>
      <c r="B268" s="58"/>
      <c r="C268" s="58"/>
      <c r="D268" s="58"/>
      <c r="E268" s="57"/>
      <c r="F268" s="57"/>
      <c r="G268" s="57"/>
    </row>
    <row r="269" customFormat="false" ht="13.2" hidden="false" customHeight="false" outlineLevel="0" collapsed="false">
      <c r="A269" s="57"/>
      <c r="B269" s="58"/>
      <c r="C269" s="58"/>
      <c r="D269" s="58"/>
      <c r="E269" s="57"/>
      <c r="F269" s="57"/>
      <c r="G269" s="57"/>
    </row>
    <row r="270" customFormat="false" ht="13.2" hidden="false" customHeight="false" outlineLevel="0" collapsed="false">
      <c r="A270" s="57"/>
      <c r="B270" s="58"/>
      <c r="C270" s="58"/>
      <c r="D270" s="58"/>
      <c r="E270" s="57"/>
      <c r="F270" s="57"/>
      <c r="G270" s="57"/>
    </row>
    <row r="271" customFormat="false" ht="13.2" hidden="false" customHeight="false" outlineLevel="0" collapsed="false">
      <c r="A271" s="57"/>
      <c r="B271" s="58"/>
      <c r="C271" s="58"/>
      <c r="D271" s="58"/>
      <c r="E271" s="57"/>
      <c r="F271" s="57"/>
      <c r="G271" s="57"/>
    </row>
    <row r="272" customFormat="false" ht="13.2" hidden="false" customHeight="false" outlineLevel="0" collapsed="false">
      <c r="A272" s="57"/>
      <c r="B272" s="58"/>
      <c r="C272" s="58"/>
      <c r="D272" s="58"/>
      <c r="E272" s="57"/>
      <c r="F272" s="57"/>
      <c r="G272" s="57"/>
    </row>
    <row r="273" customFormat="false" ht="13.2" hidden="false" customHeight="false" outlineLevel="0" collapsed="false">
      <c r="A273" s="57"/>
      <c r="B273" s="58"/>
      <c r="C273" s="58"/>
      <c r="D273" s="58"/>
      <c r="E273" s="57"/>
      <c r="F273" s="57"/>
      <c r="G273" s="57"/>
    </row>
    <row r="274" customFormat="false" ht="13.2" hidden="false" customHeight="false" outlineLevel="0" collapsed="false">
      <c r="A274" s="57"/>
      <c r="B274" s="58"/>
      <c r="C274" s="58"/>
      <c r="D274" s="58"/>
      <c r="E274" s="57"/>
      <c r="F274" s="57"/>
      <c r="G274" s="57"/>
    </row>
    <row r="275" customFormat="false" ht="13.2" hidden="false" customHeight="false" outlineLevel="0" collapsed="false">
      <c r="A275" s="57"/>
      <c r="B275" s="58"/>
      <c r="C275" s="58"/>
      <c r="D275" s="58"/>
      <c r="E275" s="57"/>
      <c r="F275" s="57"/>
      <c r="G275" s="57"/>
    </row>
    <row r="276" customFormat="false" ht="13.2" hidden="false" customHeight="false" outlineLevel="0" collapsed="false">
      <c r="A276" s="57"/>
      <c r="B276" s="58"/>
      <c r="C276" s="58"/>
      <c r="D276" s="58"/>
      <c r="E276" s="57"/>
      <c r="F276" s="57"/>
      <c r="G276" s="57"/>
    </row>
    <row r="277" customFormat="false" ht="13.2" hidden="false" customHeight="false" outlineLevel="0" collapsed="false">
      <c r="A277" s="57"/>
      <c r="B277" s="58"/>
      <c r="C277" s="58"/>
      <c r="D277" s="58"/>
      <c r="E277" s="57"/>
      <c r="F277" s="57"/>
      <c r="G277" s="57"/>
    </row>
    <row r="278" customFormat="false" ht="13.2" hidden="false" customHeight="false" outlineLevel="0" collapsed="false">
      <c r="A278" s="57"/>
      <c r="B278" s="58"/>
      <c r="C278" s="58"/>
      <c r="D278" s="58"/>
      <c r="E278" s="57"/>
      <c r="F278" s="57"/>
      <c r="G278" s="57"/>
    </row>
    <row r="279" customFormat="false" ht="13.2" hidden="false" customHeight="false" outlineLevel="0" collapsed="false">
      <c r="A279" s="57"/>
      <c r="B279" s="58"/>
      <c r="C279" s="58"/>
      <c r="D279" s="58"/>
      <c r="E279" s="57"/>
      <c r="F279" s="57"/>
      <c r="G279" s="57"/>
    </row>
    <row r="280" customFormat="false" ht="13.2" hidden="false" customHeight="false" outlineLevel="0" collapsed="false">
      <c r="A280" s="57"/>
      <c r="B280" s="58"/>
      <c r="C280" s="58"/>
      <c r="D280" s="58"/>
      <c r="E280" s="57"/>
      <c r="F280" s="57"/>
      <c r="G280" s="57"/>
    </row>
    <row r="281" customFormat="false" ht="13.2" hidden="false" customHeight="false" outlineLevel="0" collapsed="false">
      <c r="A281" s="57"/>
      <c r="B281" s="58"/>
      <c r="C281" s="58"/>
      <c r="D281" s="58"/>
      <c r="E281" s="57"/>
      <c r="F281" s="57"/>
      <c r="G281" s="57"/>
    </row>
    <row r="282" customFormat="false" ht="13.2" hidden="false" customHeight="false" outlineLevel="0" collapsed="false">
      <c r="A282" s="57"/>
      <c r="B282" s="58"/>
      <c r="C282" s="58"/>
      <c r="D282" s="58"/>
      <c r="E282" s="57"/>
      <c r="F282" s="57"/>
      <c r="G282" s="57"/>
    </row>
    <row r="283" customFormat="false" ht="13.2" hidden="false" customHeight="false" outlineLevel="0" collapsed="false">
      <c r="A283" s="57"/>
      <c r="B283" s="58"/>
      <c r="C283" s="58"/>
      <c r="D283" s="58"/>
      <c r="E283" s="57"/>
      <c r="F283" s="57"/>
      <c r="G283" s="57"/>
    </row>
    <row r="284" customFormat="false" ht="13.2" hidden="false" customHeight="false" outlineLevel="0" collapsed="false">
      <c r="A284" s="57"/>
      <c r="B284" s="58"/>
      <c r="C284" s="58"/>
      <c r="D284" s="58"/>
      <c r="E284" s="57"/>
      <c r="F284" s="57"/>
      <c r="G284" s="57"/>
    </row>
    <row r="285" customFormat="false" ht="13.2" hidden="false" customHeight="false" outlineLevel="0" collapsed="false">
      <c r="A285" s="57"/>
      <c r="B285" s="58"/>
      <c r="C285" s="58"/>
      <c r="D285" s="58"/>
      <c r="E285" s="57"/>
      <c r="F285" s="57"/>
      <c r="G285" s="57"/>
    </row>
    <row r="286" customFormat="false" ht="13.2" hidden="false" customHeight="false" outlineLevel="0" collapsed="false">
      <c r="A286" s="57"/>
      <c r="B286" s="58"/>
      <c r="C286" s="58"/>
      <c r="D286" s="58"/>
      <c r="E286" s="57"/>
      <c r="F286" s="57"/>
      <c r="G286" s="57"/>
    </row>
    <row r="287" customFormat="false" ht="13.2" hidden="false" customHeight="false" outlineLevel="0" collapsed="false">
      <c r="A287" s="57"/>
      <c r="B287" s="58"/>
      <c r="C287" s="58"/>
      <c r="D287" s="58"/>
      <c r="E287" s="57"/>
      <c r="F287" s="57"/>
      <c r="G287" s="57"/>
    </row>
    <row r="288" customFormat="false" ht="13.2" hidden="false" customHeight="false" outlineLevel="0" collapsed="false">
      <c r="A288" s="57"/>
      <c r="B288" s="58"/>
      <c r="C288" s="58"/>
      <c r="D288" s="58"/>
      <c r="E288" s="57"/>
      <c r="F288" s="57"/>
      <c r="G288" s="57"/>
    </row>
    <row r="289" customFormat="false" ht="13.2" hidden="false" customHeight="false" outlineLevel="0" collapsed="false">
      <c r="A289" s="57"/>
      <c r="B289" s="58"/>
      <c r="C289" s="58"/>
      <c r="D289" s="58"/>
      <c r="E289" s="57"/>
      <c r="F289" s="57"/>
      <c r="G289" s="57"/>
    </row>
    <row r="290" customFormat="false" ht="13.2" hidden="false" customHeight="false" outlineLevel="0" collapsed="false">
      <c r="A290" s="57"/>
      <c r="B290" s="58"/>
      <c r="C290" s="58"/>
      <c r="D290" s="58"/>
      <c r="E290" s="57"/>
      <c r="F290" s="57"/>
      <c r="G290" s="57"/>
    </row>
    <row r="291" customFormat="false" ht="13.2" hidden="false" customHeight="false" outlineLevel="0" collapsed="false">
      <c r="A291" s="57"/>
      <c r="B291" s="58"/>
      <c r="C291" s="58"/>
      <c r="D291" s="58"/>
      <c r="E291" s="57"/>
      <c r="F291" s="57"/>
      <c r="G291" s="57"/>
    </row>
    <row r="292" customFormat="false" ht="13.2" hidden="false" customHeight="false" outlineLevel="0" collapsed="false">
      <c r="A292" s="57"/>
      <c r="B292" s="58"/>
      <c r="C292" s="58"/>
      <c r="D292" s="58"/>
      <c r="E292" s="57"/>
      <c r="F292" s="57"/>
      <c r="G292" s="57"/>
    </row>
    <row r="293" customFormat="false" ht="13.2" hidden="false" customHeight="false" outlineLevel="0" collapsed="false">
      <c r="A293" s="57"/>
      <c r="B293" s="58"/>
      <c r="C293" s="58"/>
      <c r="D293" s="58"/>
      <c r="E293" s="57"/>
      <c r="F293" s="57"/>
      <c r="G293" s="57"/>
    </row>
    <row r="294" customFormat="false" ht="13.2" hidden="false" customHeight="false" outlineLevel="0" collapsed="false">
      <c r="A294" s="57"/>
      <c r="B294" s="58"/>
      <c r="C294" s="58"/>
      <c r="D294" s="58"/>
      <c r="E294" s="57"/>
      <c r="F294" s="57"/>
      <c r="G294" s="57"/>
    </row>
    <row r="295" customFormat="false" ht="13.2" hidden="false" customHeight="false" outlineLevel="0" collapsed="false">
      <c r="A295" s="57"/>
      <c r="B295" s="58"/>
      <c r="C295" s="58"/>
      <c r="D295" s="58"/>
      <c r="E295" s="57"/>
      <c r="F295" s="57"/>
      <c r="G295" s="57"/>
    </row>
    <row r="296" customFormat="false" ht="13.2" hidden="false" customHeight="false" outlineLevel="0" collapsed="false">
      <c r="A296" s="57"/>
      <c r="B296" s="58"/>
      <c r="C296" s="58"/>
      <c r="D296" s="58"/>
      <c r="E296" s="57"/>
      <c r="F296" s="57"/>
      <c r="G296" s="57"/>
    </row>
    <row r="297" customFormat="false" ht="13.2" hidden="false" customHeight="false" outlineLevel="0" collapsed="false">
      <c r="A297" s="57"/>
      <c r="B297" s="58"/>
      <c r="C297" s="58"/>
      <c r="D297" s="58"/>
      <c r="E297" s="57"/>
      <c r="F297" s="57"/>
      <c r="G297" s="57"/>
    </row>
    <row r="298" customFormat="false" ht="13.2" hidden="false" customHeight="false" outlineLevel="0" collapsed="false">
      <c r="A298" s="57"/>
      <c r="B298" s="58"/>
      <c r="C298" s="58"/>
      <c r="D298" s="58"/>
      <c r="E298" s="57"/>
      <c r="F298" s="57"/>
      <c r="G298" s="57"/>
    </row>
    <row r="299" customFormat="false" ht="13.2" hidden="false" customHeight="false" outlineLevel="0" collapsed="false">
      <c r="A299" s="57"/>
      <c r="B299" s="58"/>
      <c r="C299" s="58"/>
      <c r="D299" s="58"/>
      <c r="E299" s="57"/>
      <c r="F299" s="57"/>
      <c r="G299" s="57"/>
    </row>
    <row r="300" customFormat="false" ht="13.2" hidden="false" customHeight="false" outlineLevel="0" collapsed="false">
      <c r="A300" s="57"/>
      <c r="B300" s="58"/>
      <c r="C300" s="58"/>
      <c r="D300" s="58"/>
      <c r="E300" s="57"/>
      <c r="F300" s="57"/>
      <c r="G300" s="57"/>
    </row>
    <row r="301" customFormat="false" ht="13.2" hidden="false" customHeight="false" outlineLevel="0" collapsed="false">
      <c r="A301" s="57"/>
      <c r="B301" s="58"/>
      <c r="C301" s="58"/>
      <c r="D301" s="58"/>
      <c r="E301" s="57"/>
      <c r="F301" s="57"/>
      <c r="G301" s="57"/>
    </row>
    <row r="302" customFormat="false" ht="13.2" hidden="false" customHeight="false" outlineLevel="0" collapsed="false">
      <c r="A302" s="57"/>
      <c r="B302" s="58"/>
      <c r="C302" s="58"/>
      <c r="D302" s="58"/>
      <c r="E302" s="57"/>
      <c r="F302" s="57"/>
      <c r="G302" s="57"/>
    </row>
    <row r="303" customFormat="false" ht="13.2" hidden="false" customHeight="false" outlineLevel="0" collapsed="false">
      <c r="A303" s="57"/>
      <c r="B303" s="58"/>
      <c r="C303" s="58"/>
      <c r="D303" s="58"/>
      <c r="E303" s="57"/>
      <c r="F303" s="57"/>
      <c r="G303" s="57"/>
    </row>
    <row r="304" customFormat="false" ht="13.2" hidden="false" customHeight="false" outlineLevel="0" collapsed="false">
      <c r="A304" s="57"/>
      <c r="B304" s="58"/>
      <c r="C304" s="58"/>
      <c r="D304" s="58"/>
      <c r="E304" s="57"/>
      <c r="F304" s="57"/>
      <c r="G304" s="57"/>
    </row>
    <row r="305" customFormat="false" ht="13.2" hidden="false" customHeight="false" outlineLevel="0" collapsed="false">
      <c r="A305" s="57"/>
      <c r="B305" s="58"/>
      <c r="C305" s="58"/>
      <c r="D305" s="58"/>
      <c r="E305" s="57"/>
      <c r="F305" s="57"/>
      <c r="G305" s="57"/>
    </row>
    <row r="306" customFormat="false" ht="13.2" hidden="false" customHeight="false" outlineLevel="0" collapsed="false">
      <c r="A306" s="57"/>
      <c r="B306" s="58"/>
      <c r="C306" s="58"/>
      <c r="D306" s="58"/>
      <c r="E306" s="57"/>
      <c r="F306" s="57"/>
      <c r="G306" s="57"/>
    </row>
    <row r="307" customFormat="false" ht="13.2" hidden="false" customHeight="false" outlineLevel="0" collapsed="false">
      <c r="A307" s="57"/>
      <c r="B307" s="58"/>
      <c r="C307" s="58"/>
      <c r="D307" s="58"/>
      <c r="E307" s="57"/>
      <c r="F307" s="57"/>
      <c r="G307" s="57"/>
    </row>
    <row r="308" customFormat="false" ht="13.2" hidden="false" customHeight="false" outlineLevel="0" collapsed="false">
      <c r="A308" s="57"/>
      <c r="B308" s="58"/>
      <c r="C308" s="58"/>
      <c r="D308" s="58"/>
      <c r="E308" s="57"/>
      <c r="F308" s="57"/>
      <c r="G308" s="57"/>
    </row>
    <row r="309" customFormat="false" ht="13.2" hidden="false" customHeight="false" outlineLevel="0" collapsed="false">
      <c r="A309" s="57"/>
      <c r="B309" s="58"/>
      <c r="C309" s="58"/>
      <c r="D309" s="58"/>
      <c r="E309" s="57"/>
      <c r="F309" s="57"/>
      <c r="G309" s="57"/>
    </row>
    <row r="310" customFormat="false" ht="13.2" hidden="false" customHeight="false" outlineLevel="0" collapsed="false">
      <c r="A310" s="57"/>
      <c r="B310" s="58"/>
      <c r="C310" s="58"/>
      <c r="D310" s="58"/>
      <c r="E310" s="57"/>
      <c r="F310" s="57"/>
      <c r="G310" s="57"/>
    </row>
    <row r="311" customFormat="false" ht="13.2" hidden="false" customHeight="false" outlineLevel="0" collapsed="false">
      <c r="A311" s="57"/>
      <c r="B311" s="58"/>
      <c r="C311" s="58"/>
      <c r="D311" s="58"/>
      <c r="E311" s="57"/>
      <c r="F311" s="57"/>
      <c r="G311" s="57"/>
    </row>
    <row r="312" customFormat="false" ht="13.2" hidden="false" customHeight="false" outlineLevel="0" collapsed="false">
      <c r="A312" s="57"/>
      <c r="B312" s="58"/>
      <c r="C312" s="58"/>
      <c r="D312" s="58"/>
      <c r="E312" s="57"/>
      <c r="F312" s="57"/>
      <c r="G312" s="57"/>
    </row>
    <row r="313" customFormat="false" ht="13.2" hidden="false" customHeight="false" outlineLevel="0" collapsed="false">
      <c r="A313" s="57"/>
      <c r="B313" s="58"/>
      <c r="C313" s="58"/>
      <c r="D313" s="58"/>
      <c r="E313" s="57"/>
      <c r="F313" s="57"/>
      <c r="G313" s="57"/>
    </row>
    <row r="314" customFormat="false" ht="13.2" hidden="false" customHeight="false" outlineLevel="0" collapsed="false">
      <c r="A314" s="57"/>
      <c r="B314" s="58"/>
      <c r="C314" s="58"/>
      <c r="D314" s="58"/>
      <c r="E314" s="57"/>
      <c r="F314" s="57"/>
      <c r="G314" s="57"/>
    </row>
    <row r="315" customFormat="false" ht="13.2" hidden="false" customHeight="false" outlineLevel="0" collapsed="false">
      <c r="A315" s="57"/>
      <c r="B315" s="58"/>
      <c r="C315" s="58"/>
      <c r="D315" s="58"/>
      <c r="E315" s="57"/>
      <c r="F315" s="57"/>
      <c r="G315" s="57"/>
    </row>
    <row r="316" customFormat="false" ht="13.2" hidden="false" customHeight="false" outlineLevel="0" collapsed="false">
      <c r="A316" s="57"/>
      <c r="B316" s="58"/>
      <c r="C316" s="58"/>
      <c r="D316" s="58"/>
      <c r="E316" s="57"/>
      <c r="F316" s="57"/>
      <c r="G316" s="57"/>
    </row>
    <row r="317" customFormat="false" ht="13.2" hidden="false" customHeight="false" outlineLevel="0" collapsed="false">
      <c r="A317" s="57"/>
      <c r="B317" s="58"/>
      <c r="C317" s="58"/>
      <c r="D317" s="58"/>
      <c r="E317" s="57"/>
      <c r="F317" s="57"/>
      <c r="G317" s="57"/>
    </row>
    <row r="318" customFormat="false" ht="13.2" hidden="false" customHeight="false" outlineLevel="0" collapsed="false">
      <c r="A318" s="57"/>
      <c r="B318" s="58"/>
      <c r="C318" s="58"/>
      <c r="D318" s="58"/>
      <c r="E318" s="57"/>
      <c r="F318" s="57"/>
      <c r="G318" s="57"/>
    </row>
    <row r="319" customFormat="false" ht="13.2" hidden="false" customHeight="false" outlineLevel="0" collapsed="false">
      <c r="A319" s="57"/>
      <c r="B319" s="58"/>
      <c r="C319" s="58"/>
      <c r="D319" s="58"/>
      <c r="E319" s="57"/>
      <c r="F319" s="57"/>
      <c r="G319" s="57"/>
    </row>
    <row r="320" customFormat="false" ht="13.2" hidden="false" customHeight="false" outlineLevel="0" collapsed="false">
      <c r="A320" s="57"/>
      <c r="B320" s="58"/>
      <c r="C320" s="58"/>
      <c r="D320" s="58"/>
      <c r="E320" s="57"/>
      <c r="F320" s="57"/>
      <c r="G320" s="57"/>
    </row>
    <row r="321" customFormat="false" ht="13.2" hidden="false" customHeight="false" outlineLevel="0" collapsed="false">
      <c r="A321" s="57"/>
      <c r="B321" s="58"/>
      <c r="C321" s="58"/>
      <c r="D321" s="58"/>
      <c r="E321" s="57"/>
      <c r="F321" s="57"/>
      <c r="G321" s="57"/>
    </row>
    <row r="322" customFormat="false" ht="13.2" hidden="false" customHeight="false" outlineLevel="0" collapsed="false">
      <c r="A322" s="57"/>
      <c r="B322" s="58"/>
      <c r="C322" s="58"/>
      <c r="D322" s="58"/>
      <c r="E322" s="57"/>
      <c r="F322" s="57"/>
      <c r="G322" s="57"/>
    </row>
    <row r="323" customFormat="false" ht="13.2" hidden="false" customHeight="false" outlineLevel="0" collapsed="false">
      <c r="A323" s="57"/>
      <c r="B323" s="58"/>
      <c r="C323" s="58"/>
      <c r="D323" s="58"/>
      <c r="E323" s="57"/>
      <c r="F323" s="57"/>
      <c r="G323" s="57"/>
    </row>
  </sheetData>
  <mergeCells count="4">
    <mergeCell ref="C7:F7"/>
    <mergeCell ref="A193:D193"/>
    <mergeCell ref="A194:D194"/>
    <mergeCell ref="A195:D195"/>
  </mergeCells>
  <hyperlinks>
    <hyperlink ref="A7" r:id="rId1" display="www.ifjufaiskola.hu"/>
    <hyperlink ref="A8" r:id="rId2" display="ifjufaiskola@gmail.com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Roman,Normál"&amp;12&amp;A</oddHeader>
    <oddFooter>&amp;C&amp;"Times New Roman,Normál"&amp;12Oldal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214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2025-08-26T14:58:55Z</dcterms:created>
  <dc:creator/>
  <dc:description/>
  <dc:language>hu-HU</dc:language>
  <cp:lastModifiedBy/>
  <cp:lastPrinted>2025-08-27T09:02:41Z</cp:lastPrinted>
  <dcterms:modified xsi:type="dcterms:W3CDTF">2025-09-04T13:08:50Z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